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870" windowHeight="7920"/>
  </bookViews>
  <sheets>
    <sheet name="60m př." sheetId="2" r:id="rId1"/>
    <sheet name="dálka" sheetId="8" r:id="rId2"/>
    <sheet name="1000M" sheetId="4" r:id="rId3"/>
    <sheet name="koule" sheetId="5" r:id="rId4"/>
    <sheet name="štafety" sheetId="11" r:id="rId5"/>
    <sheet name="CELKEM" sheetId="7" r:id="rId6"/>
  </sheets>
  <definedNames>
    <definedName name="_xlnm._FilterDatabase" localSheetId="2" hidden="1">'1000M'!$A$3:$H$45</definedName>
    <definedName name="_xlnm._FilterDatabase" localSheetId="0" hidden="1">'60m př.'!$A$3:$H$75</definedName>
    <definedName name="_xlnm._FilterDatabase" localSheetId="5" hidden="1">CELKEM!$A$1:$H$12</definedName>
    <definedName name="_xlnm._FilterDatabase" localSheetId="1" hidden="1">dálka!$A$3:$J$80</definedName>
    <definedName name="_xlnm._FilterDatabase" localSheetId="3" hidden="1">koule!$A$2:$K$54</definedName>
    <definedName name="_xlnm._FilterDatabase" localSheetId="4" hidden="1">štafety!$A$3:$D$17</definedName>
    <definedName name="_xlnm.Print_Area" localSheetId="1">dálka!$A$1:$S$69</definedName>
  </definedNames>
  <calcPr calcId="152511" iterateDelta="1E-4"/>
</workbook>
</file>

<file path=xl/calcChain.xml><?xml version="1.0" encoding="utf-8"?>
<calcChain xmlns="http://schemas.openxmlformats.org/spreadsheetml/2006/main">
  <c r="G3" i="7" l="1"/>
  <c r="G7" i="7"/>
  <c r="G6" i="7"/>
  <c r="G13" i="7"/>
  <c r="G8" i="7"/>
  <c r="G2" i="7"/>
  <c r="G4" i="7"/>
  <c r="G12" i="7"/>
  <c r="G15" i="7"/>
  <c r="G5" i="7"/>
  <c r="G14" i="7"/>
  <c r="G11" i="7"/>
  <c r="G9" i="7"/>
  <c r="G10" i="7"/>
  <c r="P1" i="4" l="1"/>
</calcChain>
</file>

<file path=xl/sharedStrings.xml><?xml version="1.0" encoding="utf-8"?>
<sst xmlns="http://schemas.openxmlformats.org/spreadsheetml/2006/main" count="778" uniqueCount="198">
  <si>
    <t>1000M</t>
  </si>
  <si>
    <t>KOULE</t>
  </si>
  <si>
    <t>CELKEM</t>
  </si>
  <si>
    <t>POŘADÍ</t>
  </si>
  <si>
    <t>ŠTAFETA</t>
  </si>
  <si>
    <t>ROZBĚHY</t>
  </si>
  <si>
    <t xml:space="preserve">Příjmení </t>
  </si>
  <si>
    <t>Jméno</t>
  </si>
  <si>
    <t xml:space="preserve">ročník </t>
  </si>
  <si>
    <t>oddíl</t>
  </si>
  <si>
    <t>čas</t>
  </si>
  <si>
    <t>pořadí</t>
  </si>
  <si>
    <t>MLŽ</t>
  </si>
  <si>
    <t>1000m</t>
  </si>
  <si>
    <t>Body</t>
  </si>
  <si>
    <t>Výsledky</t>
  </si>
  <si>
    <t>Pořadí</t>
  </si>
  <si>
    <t>Draha</t>
  </si>
  <si>
    <t>Pokus 1</t>
  </si>
  <si>
    <t>Pokus 2</t>
  </si>
  <si>
    <t>Pokus 3</t>
  </si>
  <si>
    <t>Vojtěch</t>
  </si>
  <si>
    <t>Matěj</t>
  </si>
  <si>
    <t>Veronika</t>
  </si>
  <si>
    <t>Součková</t>
  </si>
  <si>
    <t>Jakub</t>
  </si>
  <si>
    <t>Martin</t>
  </si>
  <si>
    <t>Šimůnek</t>
  </si>
  <si>
    <t>Eliška</t>
  </si>
  <si>
    <t>Dominik</t>
  </si>
  <si>
    <t>Bažout</t>
  </si>
  <si>
    <t>Adam</t>
  </si>
  <si>
    <t>Klára</t>
  </si>
  <si>
    <t>Jan</t>
  </si>
  <si>
    <t>Filip</t>
  </si>
  <si>
    <t>Tereza</t>
  </si>
  <si>
    <t>SAKPU B</t>
  </si>
  <si>
    <t>Adéla</t>
  </si>
  <si>
    <t>Marek</t>
  </si>
  <si>
    <t>Zmátlíková</t>
  </si>
  <si>
    <t>Natálie</t>
  </si>
  <si>
    <t>Vyčítal</t>
  </si>
  <si>
    <t>SAKPU A</t>
  </si>
  <si>
    <t>Fejfar</t>
  </si>
  <si>
    <t>Lukáš</t>
  </si>
  <si>
    <t>Vendula</t>
  </si>
  <si>
    <t>Tomáš</t>
  </si>
  <si>
    <t>Ondřej</t>
  </si>
  <si>
    <t>Karolína</t>
  </si>
  <si>
    <t>Petra</t>
  </si>
  <si>
    <t>Denis</t>
  </si>
  <si>
    <t>Brzlínek</t>
  </si>
  <si>
    <t>Váchová</t>
  </si>
  <si>
    <t>Sauer</t>
  </si>
  <si>
    <t>Atpol</t>
  </si>
  <si>
    <t>Bartoňová</t>
  </si>
  <si>
    <t>Marika</t>
  </si>
  <si>
    <t>Michaela</t>
  </si>
  <si>
    <t>štafety</t>
  </si>
  <si>
    <t>60m př.</t>
  </si>
  <si>
    <t>František</t>
  </si>
  <si>
    <t>Srnská</t>
  </si>
  <si>
    <t xml:space="preserve">Frantová </t>
  </si>
  <si>
    <t>Výkon</t>
  </si>
  <si>
    <t>SVITA A</t>
  </si>
  <si>
    <t>Apolena</t>
  </si>
  <si>
    <t>SVITA B</t>
  </si>
  <si>
    <t>Lucie</t>
  </si>
  <si>
    <t>Dálka</t>
  </si>
  <si>
    <t>DÁLKA</t>
  </si>
  <si>
    <t>CHRUD A</t>
  </si>
  <si>
    <t xml:space="preserve">Bažout </t>
  </si>
  <si>
    <t>Netíková</t>
  </si>
  <si>
    <t>Kristýna</t>
  </si>
  <si>
    <t>Hroch</t>
  </si>
  <si>
    <t>Kružíková</t>
  </si>
  <si>
    <t>Kratochvíl</t>
  </si>
  <si>
    <t>Patrik</t>
  </si>
  <si>
    <t xml:space="preserve">Přikrylová </t>
  </si>
  <si>
    <t xml:space="preserve">Steklý </t>
  </si>
  <si>
    <t xml:space="preserve">Navrátilová </t>
  </si>
  <si>
    <t>Zoicas</t>
  </si>
  <si>
    <t>Daniel</t>
  </si>
  <si>
    <t xml:space="preserve">Fadrná </t>
  </si>
  <si>
    <t>Natálie Anna</t>
  </si>
  <si>
    <t xml:space="preserve">Stodola </t>
  </si>
  <si>
    <t xml:space="preserve">Bartoš </t>
  </si>
  <si>
    <t xml:space="preserve">Hejtmánková </t>
  </si>
  <si>
    <t xml:space="preserve">Chlupová </t>
  </si>
  <si>
    <t xml:space="preserve">Neumeisterová </t>
  </si>
  <si>
    <t>Julie</t>
  </si>
  <si>
    <t>Marešová</t>
  </si>
  <si>
    <t>Markéta</t>
  </si>
  <si>
    <t>Krušinová</t>
  </si>
  <si>
    <t>Jana</t>
  </si>
  <si>
    <t>Cejnar</t>
  </si>
  <si>
    <t>Daněk</t>
  </si>
  <si>
    <t xml:space="preserve">Havlová </t>
  </si>
  <si>
    <t>Bačina</t>
  </si>
  <si>
    <t xml:space="preserve">Ručová </t>
  </si>
  <si>
    <t>Simona</t>
  </si>
  <si>
    <t>Gottvaldová</t>
  </si>
  <si>
    <t>Čížková</t>
  </si>
  <si>
    <t>Zita</t>
  </si>
  <si>
    <t>Košťálová</t>
  </si>
  <si>
    <t>Šulc</t>
  </si>
  <si>
    <t>Kryštof</t>
  </si>
  <si>
    <t>Musílková</t>
  </si>
  <si>
    <t>Seifert</t>
  </si>
  <si>
    <t>Max</t>
  </si>
  <si>
    <t>Křemenák</t>
  </si>
  <si>
    <t>Novosad</t>
  </si>
  <si>
    <t>Bažantová</t>
  </si>
  <si>
    <t>SAKPU C</t>
  </si>
  <si>
    <t>Bláhová</t>
  </si>
  <si>
    <t>Urbancová</t>
  </si>
  <si>
    <t>Agáta</t>
  </si>
  <si>
    <t>Kudláček</t>
  </si>
  <si>
    <t>Miloslav</t>
  </si>
  <si>
    <t>Šplíchalová</t>
  </si>
  <si>
    <t>Anna</t>
  </si>
  <si>
    <t xml:space="preserve">Tesařová </t>
  </si>
  <si>
    <t>Elen</t>
  </si>
  <si>
    <t>Voženílková</t>
  </si>
  <si>
    <t>Půlpán</t>
  </si>
  <si>
    <t>SAKPU MS</t>
  </si>
  <si>
    <t xml:space="preserve">Burešová </t>
  </si>
  <si>
    <t>CTREB</t>
  </si>
  <si>
    <t xml:space="preserve">Habiger </t>
  </si>
  <si>
    <t xml:space="preserve">Jadrný </t>
  </si>
  <si>
    <t>Pernfuss</t>
  </si>
  <si>
    <t>Vilém</t>
  </si>
  <si>
    <t>Serbousková</t>
  </si>
  <si>
    <t>Sára</t>
  </si>
  <si>
    <t>Vebr</t>
  </si>
  <si>
    <t>Vetchý</t>
  </si>
  <si>
    <t>Červená</t>
  </si>
  <si>
    <t>Jelínek</t>
  </si>
  <si>
    <t>Vyhnálková</t>
  </si>
  <si>
    <t>Kapoun</t>
  </si>
  <si>
    <t>Mourová</t>
  </si>
  <si>
    <t>Marie</t>
  </si>
  <si>
    <t>Patricie</t>
  </si>
  <si>
    <t>Sokza</t>
  </si>
  <si>
    <t>Vrbová</t>
  </si>
  <si>
    <t>Provazník</t>
  </si>
  <si>
    <t>Kamil</t>
  </si>
  <si>
    <t>Kacálková</t>
  </si>
  <si>
    <t>Krejza</t>
  </si>
  <si>
    <t>Tomas</t>
  </si>
  <si>
    <t>HKRAL A</t>
  </si>
  <si>
    <t>Krejčí</t>
  </si>
  <si>
    <t>Kastlová</t>
  </si>
  <si>
    <t>Nikola</t>
  </si>
  <si>
    <t>Šarounová</t>
  </si>
  <si>
    <t>Mikanová</t>
  </si>
  <si>
    <t>Ema</t>
  </si>
  <si>
    <t>Rejsek</t>
  </si>
  <si>
    <t>Benedikt</t>
  </si>
  <si>
    <t>HKRAL B</t>
  </si>
  <si>
    <t>Vaňková</t>
  </si>
  <si>
    <t>Králíčková</t>
  </si>
  <si>
    <t>Miro</t>
  </si>
  <si>
    <t>Voříšková</t>
  </si>
  <si>
    <t>Amélie</t>
  </si>
  <si>
    <t>Korec</t>
  </si>
  <si>
    <t>Štěpán</t>
  </si>
  <si>
    <t>ACPAR</t>
  </si>
  <si>
    <t>Havel</t>
  </si>
  <si>
    <t>Čeřovská</t>
  </si>
  <si>
    <t>Kábele</t>
  </si>
  <si>
    <t>Locker</t>
  </si>
  <si>
    <t>Václav</t>
  </si>
  <si>
    <t>Adrlová</t>
  </si>
  <si>
    <t>VMYTO</t>
  </si>
  <si>
    <t>Likáš</t>
  </si>
  <si>
    <t>Csernyanszký</t>
  </si>
  <si>
    <t xml:space="preserve">Kvapilová </t>
  </si>
  <si>
    <t>Miler</t>
  </si>
  <si>
    <t>Procházková</t>
  </si>
  <si>
    <t xml:space="preserve">Votroubková </t>
  </si>
  <si>
    <t>Chadrabová</t>
  </si>
  <si>
    <t>Kateřina</t>
  </si>
  <si>
    <t>Hryca</t>
  </si>
  <si>
    <t xml:space="preserve">Šimek </t>
  </si>
  <si>
    <t>USORL</t>
  </si>
  <si>
    <t xml:space="preserve">Štěpánová </t>
  </si>
  <si>
    <t>Denisa</t>
  </si>
  <si>
    <t xml:space="preserve">Kužílek </t>
  </si>
  <si>
    <t xml:space="preserve">Fišar </t>
  </si>
  <si>
    <t>Jetmarová</t>
  </si>
  <si>
    <t>Barbora</t>
  </si>
  <si>
    <t>Němcová</t>
  </si>
  <si>
    <t>Machová</t>
  </si>
  <si>
    <t>Leníček</t>
  </si>
  <si>
    <t>Haas</t>
  </si>
  <si>
    <t>DNS</t>
  </si>
  <si>
    <t>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</si>
</sst>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m:ss.0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75">
    <xf numFmtId="0" fontId="0" fillId="0" borderId="0" xfId="0"/>
    <xf numFmtId="0" fontId="0" fillId="0" borderId="1" xfId="0" applyBorder="1"/>
    <xf numFmtId="0" fontId="3" fillId="0" borderId="1" xfId="0" applyFont="1" applyBorder="1"/>
    <xf numFmtId="0" fontId="0" fillId="2" borderId="0" xfId="0" applyFill="1"/>
    <xf numFmtId="0" fontId="3" fillId="2" borderId="0" xfId="0" applyFont="1" applyFill="1"/>
    <xf numFmtId="0" fontId="4" fillId="0" borderId="0" xfId="0" applyFont="1"/>
    <xf numFmtId="0" fontId="3" fillId="0" borderId="0" xfId="0" applyFont="1"/>
    <xf numFmtId="0" fontId="6" fillId="0" borderId="0" xfId="0" applyFont="1"/>
    <xf numFmtId="0" fontId="0" fillId="0" borderId="0" xfId="0" applyBorder="1"/>
    <xf numFmtId="164" fontId="0" fillId="0" borderId="1" xfId="0" applyNumberFormat="1" applyBorder="1"/>
    <xf numFmtId="1" fontId="0" fillId="0" borderId="1" xfId="0" applyNumberFormat="1" applyBorder="1"/>
    <xf numFmtId="165" fontId="0" fillId="0" borderId="1" xfId="0" applyNumberFormat="1" applyBorder="1"/>
    <xf numFmtId="0" fontId="3" fillId="0" borderId="0" xfId="0" applyFont="1" applyBorder="1"/>
    <xf numFmtId="0" fontId="4" fillId="0" borderId="0" xfId="0" applyFont="1" applyBorder="1"/>
    <xf numFmtId="2" fontId="0" fillId="0" borderId="1" xfId="0" applyNumberFormat="1" applyBorder="1"/>
    <xf numFmtId="2" fontId="0" fillId="0" borderId="1" xfId="0" applyNumberFormat="1" applyFill="1" applyBorder="1"/>
    <xf numFmtId="0" fontId="3" fillId="3" borderId="1" xfId="0" applyFont="1" applyFill="1" applyBorder="1"/>
    <xf numFmtId="0" fontId="3" fillId="3" borderId="2" xfId="0" applyFont="1" applyFill="1" applyBorder="1"/>
    <xf numFmtId="164" fontId="0" fillId="0" borderId="0" xfId="0" applyNumberFormat="1"/>
    <xf numFmtId="0" fontId="0" fillId="0" borderId="2" xfId="0" applyBorder="1"/>
    <xf numFmtId="1" fontId="0" fillId="0" borderId="0" xfId="0" applyNumberFormat="1" applyBorder="1"/>
    <xf numFmtId="165" fontId="0" fillId="0" borderId="0" xfId="0" applyNumberFormat="1" applyBorder="1"/>
    <xf numFmtId="165" fontId="0" fillId="0" borderId="0" xfId="0" applyNumberFormat="1"/>
    <xf numFmtId="1" fontId="0" fillId="0" borderId="0" xfId="0" applyNumberFormat="1"/>
    <xf numFmtId="0" fontId="7" fillId="0" borderId="1" xfId="0" applyFont="1" applyBorder="1"/>
    <xf numFmtId="164" fontId="3" fillId="3" borderId="1" xfId="2" applyNumberFormat="1" applyFont="1" applyFill="1" applyBorder="1"/>
    <xf numFmtId="164" fontId="3" fillId="3" borderId="2" xfId="2" applyNumberFormat="1" applyFont="1" applyFill="1" applyBorder="1"/>
    <xf numFmtId="1" fontId="0" fillId="0" borderId="2" xfId="0" applyNumberFormat="1" applyBorder="1"/>
    <xf numFmtId="165" fontId="0" fillId="0" borderId="2" xfId="0" applyNumberFormat="1" applyBorder="1"/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2" fontId="0" fillId="0" borderId="0" xfId="0" applyNumberFormat="1"/>
    <xf numFmtId="2" fontId="3" fillId="3" borderId="1" xfId="2" applyNumberFormat="1" applyFont="1" applyFill="1" applyBorder="1"/>
    <xf numFmtId="0" fontId="3" fillId="3" borderId="1" xfId="0" applyFont="1" applyFill="1" applyBorder="1" applyAlignment="1">
      <alignment horizontal="left"/>
    </xf>
    <xf numFmtId="0" fontId="8" fillId="5" borderId="1" xfId="0" applyFont="1" applyFill="1" applyBorder="1"/>
    <xf numFmtId="0" fontId="3" fillId="0" borderId="1" xfId="0" applyFont="1" applyFill="1" applyBorder="1"/>
    <xf numFmtId="0" fontId="9" fillId="4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0" borderId="8" xfId="0" applyFont="1" applyBorder="1"/>
    <xf numFmtId="0" fontId="3" fillId="0" borderId="9" xfId="0" applyFont="1" applyBorder="1"/>
    <xf numFmtId="164" fontId="3" fillId="0" borderId="9" xfId="0" applyNumberFormat="1" applyFont="1" applyBorder="1"/>
    <xf numFmtId="0" fontId="3" fillId="0" borderId="10" xfId="0" applyFont="1" applyFill="1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0" fillId="0" borderId="2" xfId="0" applyBorder="1" applyAlignment="1">
      <alignment horizontal="right"/>
    </xf>
    <xf numFmtId="1" fontId="3" fillId="0" borderId="1" xfId="0" applyNumberFormat="1" applyFont="1" applyBorder="1"/>
    <xf numFmtId="0" fontId="3" fillId="3" borderId="2" xfId="0" applyFont="1" applyFill="1" applyBorder="1" applyAlignment="1">
      <alignment horizontal="left"/>
    </xf>
    <xf numFmtId="0" fontId="9" fillId="4" borderId="2" xfId="0" applyFont="1" applyFill="1" applyBorder="1"/>
    <xf numFmtId="1" fontId="3" fillId="0" borderId="11" xfId="0" applyNumberFormat="1" applyFont="1" applyBorder="1"/>
    <xf numFmtId="1" fontId="1" fillId="0" borderId="0" xfId="0" applyNumberFormat="1" applyFont="1"/>
    <xf numFmtId="1" fontId="1" fillId="3" borderId="1" xfId="2" applyNumberFormat="1" applyFont="1" applyFill="1" applyBorder="1"/>
    <xf numFmtId="1" fontId="1" fillId="0" borderId="1" xfId="0" applyNumberFormat="1" applyFont="1" applyBorder="1"/>
    <xf numFmtId="1" fontId="1" fillId="3" borderId="2" xfId="2" applyNumberFormat="1" applyFont="1" applyFill="1" applyBorder="1"/>
    <xf numFmtId="0" fontId="1" fillId="0" borderId="1" xfId="0" applyFont="1" applyBorder="1"/>
    <xf numFmtId="0" fontId="0" fillId="0" borderId="1" xfId="0" applyFill="1" applyBorder="1"/>
    <xf numFmtId="0" fontId="3" fillId="0" borderId="2" xfId="0" applyFont="1" applyBorder="1"/>
    <xf numFmtId="1" fontId="3" fillId="0" borderId="9" xfId="0" applyNumberFormat="1" applyFont="1" applyBorder="1"/>
    <xf numFmtId="0" fontId="3" fillId="0" borderId="9" xfId="0" applyFont="1" applyFill="1" applyBorder="1"/>
    <xf numFmtId="0" fontId="3" fillId="0" borderId="10" xfId="0" applyFont="1" applyBorder="1"/>
    <xf numFmtId="165" fontId="0" fillId="0" borderId="1" xfId="0" applyNumberFormat="1" applyBorder="1" applyAlignment="1">
      <alignment horizontal="right"/>
    </xf>
    <xf numFmtId="0" fontId="0" fillId="0" borderId="8" xfId="0" applyBorder="1"/>
    <xf numFmtId="165" fontId="3" fillId="0" borderId="9" xfId="0" applyNumberFormat="1" applyFont="1" applyBorder="1"/>
    <xf numFmtId="2" fontId="0" fillId="0" borderId="2" xfId="0" applyNumberFormat="1" applyBorder="1"/>
    <xf numFmtId="2" fontId="3" fillId="0" borderId="9" xfId="0" applyNumberFormat="1" applyFont="1" applyBorder="1"/>
    <xf numFmtId="47" fontId="2" fillId="0" borderId="1" xfId="2" applyNumberFormat="1" applyBorder="1"/>
    <xf numFmtId="47" fontId="2" fillId="0" borderId="2" xfId="2" applyNumberFormat="1" applyBorder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3">
    <cellStyle name="Excel Built-in Normal" xfId="1"/>
    <cellStyle name="Normální" xfId="0" builtinId="0"/>
    <cellStyle name="Normální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topLeftCell="A22" zoomScaleNormal="100" workbookViewId="0">
      <selection activeCell="J17" sqref="J17"/>
    </sheetView>
  </sheetViews>
  <sheetFormatPr defaultRowHeight="15" x14ac:dyDescent="0.25"/>
  <cols>
    <col min="2" max="2" width="15.140625" customWidth="1"/>
    <col min="3" max="3" width="13.42578125" customWidth="1"/>
    <col min="5" max="5" width="14.28515625" customWidth="1"/>
    <col min="6" max="6" width="9.140625" style="18"/>
    <col min="7" max="7" width="9.140625" style="54"/>
  </cols>
  <sheetData>
    <row r="1" spans="1:8" ht="26.25" customHeight="1" x14ac:dyDescent="0.4">
      <c r="A1" s="5" t="s">
        <v>59</v>
      </c>
    </row>
    <row r="2" spans="1:8" ht="15.75" thickBot="1" x14ac:dyDescent="0.3">
      <c r="A2" s="6" t="s">
        <v>12</v>
      </c>
      <c r="B2" s="6" t="s">
        <v>5</v>
      </c>
    </row>
    <row r="3" spans="1:8" ht="15.75" thickBot="1" x14ac:dyDescent="0.3">
      <c r="A3" s="38" t="s">
        <v>17</v>
      </c>
      <c r="B3" s="39" t="s">
        <v>6</v>
      </c>
      <c r="C3" s="39" t="s">
        <v>7</v>
      </c>
      <c r="D3" s="39" t="s">
        <v>8</v>
      </c>
      <c r="E3" s="39" t="s">
        <v>9</v>
      </c>
      <c r="F3" s="40" t="s">
        <v>10</v>
      </c>
      <c r="G3" s="53" t="s">
        <v>16</v>
      </c>
      <c r="H3" s="41" t="s">
        <v>14</v>
      </c>
    </row>
    <row r="4" spans="1:8" x14ac:dyDescent="0.25">
      <c r="A4" s="19">
        <v>2</v>
      </c>
      <c r="B4" s="17" t="s">
        <v>151</v>
      </c>
      <c r="C4" s="17" t="s">
        <v>47</v>
      </c>
      <c r="D4" s="17">
        <v>2003</v>
      </c>
      <c r="E4" s="17" t="s">
        <v>150</v>
      </c>
      <c r="F4" s="26">
        <v>11.1</v>
      </c>
      <c r="G4" s="57">
        <v>1</v>
      </c>
      <c r="H4" s="19">
        <v>31</v>
      </c>
    </row>
    <row r="5" spans="1:8" x14ac:dyDescent="0.25">
      <c r="A5" s="1">
        <v>3</v>
      </c>
      <c r="B5" s="16" t="s">
        <v>134</v>
      </c>
      <c r="C5" s="16" t="s">
        <v>29</v>
      </c>
      <c r="D5" s="16">
        <v>2003</v>
      </c>
      <c r="E5" s="16" t="s">
        <v>127</v>
      </c>
      <c r="F5" s="25">
        <v>11.2</v>
      </c>
      <c r="G5" s="55">
        <v>2</v>
      </c>
      <c r="H5" s="1">
        <v>28.5</v>
      </c>
    </row>
    <row r="6" spans="1:8" x14ac:dyDescent="0.25">
      <c r="A6" s="1">
        <v>4</v>
      </c>
      <c r="B6" s="2" t="s">
        <v>176</v>
      </c>
      <c r="C6" s="2" t="s">
        <v>50</v>
      </c>
      <c r="D6" s="2">
        <v>2003</v>
      </c>
      <c r="E6" s="16" t="s">
        <v>174</v>
      </c>
      <c r="F6" s="25">
        <v>11.2</v>
      </c>
      <c r="G6" s="55">
        <v>2</v>
      </c>
      <c r="H6" s="1">
        <v>28.5</v>
      </c>
    </row>
    <row r="7" spans="1:8" x14ac:dyDescent="0.25">
      <c r="A7" s="1">
        <v>3</v>
      </c>
      <c r="B7" s="35" t="s">
        <v>177</v>
      </c>
      <c r="C7" s="35" t="s">
        <v>57</v>
      </c>
      <c r="D7" s="35">
        <v>2003</v>
      </c>
      <c r="E7" s="16" t="s">
        <v>174</v>
      </c>
      <c r="F7" s="25">
        <v>11.3</v>
      </c>
      <c r="G7" s="55">
        <v>4</v>
      </c>
      <c r="H7" s="1">
        <v>27</v>
      </c>
    </row>
    <row r="8" spans="1:8" x14ac:dyDescent="0.25">
      <c r="A8" s="1">
        <v>1</v>
      </c>
      <c r="B8" s="16" t="s">
        <v>24</v>
      </c>
      <c r="C8" s="16" t="s">
        <v>35</v>
      </c>
      <c r="D8" s="16">
        <v>2003</v>
      </c>
      <c r="E8" s="16" t="s">
        <v>150</v>
      </c>
      <c r="F8" s="25">
        <v>11.6</v>
      </c>
      <c r="G8" s="55">
        <v>5</v>
      </c>
      <c r="H8" s="1">
        <v>26</v>
      </c>
    </row>
    <row r="9" spans="1:8" x14ac:dyDescent="0.25">
      <c r="A9" s="1">
        <v>2</v>
      </c>
      <c r="B9" s="16" t="s">
        <v>30</v>
      </c>
      <c r="C9" s="16" t="s">
        <v>31</v>
      </c>
      <c r="D9" s="16">
        <v>2004</v>
      </c>
      <c r="E9" s="16" t="s">
        <v>70</v>
      </c>
      <c r="F9" s="25">
        <v>12.1</v>
      </c>
      <c r="G9" s="55">
        <v>6</v>
      </c>
      <c r="H9" s="1">
        <v>24.5</v>
      </c>
    </row>
    <row r="10" spans="1:8" x14ac:dyDescent="0.25">
      <c r="A10" s="1">
        <v>2</v>
      </c>
      <c r="B10" s="16" t="s">
        <v>96</v>
      </c>
      <c r="C10" s="16" t="s">
        <v>25</v>
      </c>
      <c r="D10" s="16">
        <v>2003</v>
      </c>
      <c r="E10" s="33" t="s">
        <v>42</v>
      </c>
      <c r="F10" s="25">
        <v>12.1</v>
      </c>
      <c r="G10" s="55">
        <v>6</v>
      </c>
      <c r="H10" s="1">
        <v>24.5</v>
      </c>
    </row>
    <row r="11" spans="1:8" x14ac:dyDescent="0.25">
      <c r="A11" s="1">
        <v>3</v>
      </c>
      <c r="B11" s="16" t="s">
        <v>83</v>
      </c>
      <c r="C11" s="16" t="s">
        <v>84</v>
      </c>
      <c r="D11" s="16">
        <v>2003</v>
      </c>
      <c r="E11" s="16" t="s">
        <v>64</v>
      </c>
      <c r="F11" s="25">
        <v>12.2</v>
      </c>
      <c r="G11" s="55">
        <v>8</v>
      </c>
      <c r="H11" s="1">
        <v>22</v>
      </c>
    </row>
    <row r="12" spans="1:8" x14ac:dyDescent="0.25">
      <c r="A12" s="1">
        <v>4</v>
      </c>
      <c r="B12" s="2" t="s">
        <v>62</v>
      </c>
      <c r="C12" s="2" t="s">
        <v>45</v>
      </c>
      <c r="D12" s="2">
        <v>2004</v>
      </c>
      <c r="E12" s="16" t="s">
        <v>64</v>
      </c>
      <c r="F12" s="25">
        <v>12.2</v>
      </c>
      <c r="G12" s="55">
        <v>8</v>
      </c>
      <c r="H12" s="1">
        <v>22</v>
      </c>
    </row>
    <row r="13" spans="1:8" x14ac:dyDescent="0.25">
      <c r="A13" s="1">
        <v>4</v>
      </c>
      <c r="B13" s="16" t="s">
        <v>81</v>
      </c>
      <c r="C13" s="16" t="s">
        <v>82</v>
      </c>
      <c r="D13" s="16">
        <v>2004</v>
      </c>
      <c r="E13" s="16" t="s">
        <v>64</v>
      </c>
      <c r="F13" s="25">
        <v>12.2</v>
      </c>
      <c r="G13" s="55">
        <v>8</v>
      </c>
      <c r="H13" s="1">
        <v>22</v>
      </c>
    </row>
    <row r="14" spans="1:8" x14ac:dyDescent="0.25">
      <c r="A14" s="1">
        <v>4</v>
      </c>
      <c r="B14" s="36" t="s">
        <v>170</v>
      </c>
      <c r="C14" s="36" t="s">
        <v>22</v>
      </c>
      <c r="D14" s="36">
        <v>2004</v>
      </c>
      <c r="E14" s="36" t="s">
        <v>167</v>
      </c>
      <c r="F14" s="25">
        <v>12.3</v>
      </c>
      <c r="G14" s="55">
        <v>11</v>
      </c>
      <c r="H14" s="1">
        <v>17.5</v>
      </c>
    </row>
    <row r="15" spans="1:8" x14ac:dyDescent="0.25">
      <c r="A15" s="1">
        <v>1</v>
      </c>
      <c r="B15" s="34" t="s">
        <v>139</v>
      </c>
      <c r="C15" s="34" t="s">
        <v>33</v>
      </c>
      <c r="D15" s="34">
        <v>2003</v>
      </c>
      <c r="E15" s="34" t="s">
        <v>54</v>
      </c>
      <c r="F15" s="25">
        <v>12.3</v>
      </c>
      <c r="G15" s="55">
        <v>11</v>
      </c>
      <c r="H15" s="1">
        <v>17.5</v>
      </c>
    </row>
    <row r="16" spans="1:8" x14ac:dyDescent="0.25">
      <c r="A16" s="1">
        <v>1</v>
      </c>
      <c r="B16" s="16" t="s">
        <v>101</v>
      </c>
      <c r="C16" s="16" t="s">
        <v>37</v>
      </c>
      <c r="D16" s="16">
        <v>2003</v>
      </c>
      <c r="E16" s="33" t="s">
        <v>42</v>
      </c>
      <c r="F16" s="25">
        <v>12.3</v>
      </c>
      <c r="G16" s="55">
        <v>11</v>
      </c>
      <c r="H16" s="1">
        <v>17.5</v>
      </c>
    </row>
    <row r="17" spans="1:8" x14ac:dyDescent="0.25">
      <c r="A17" s="1">
        <v>4</v>
      </c>
      <c r="B17" s="36" t="s">
        <v>194</v>
      </c>
      <c r="C17" s="36" t="s">
        <v>31</v>
      </c>
      <c r="D17" s="36">
        <v>2004</v>
      </c>
      <c r="E17" s="36" t="s">
        <v>42</v>
      </c>
      <c r="F17" s="25">
        <v>12.3</v>
      </c>
      <c r="G17" s="55">
        <v>11</v>
      </c>
      <c r="H17" s="1">
        <v>17.5</v>
      </c>
    </row>
    <row r="18" spans="1:8" x14ac:dyDescent="0.25">
      <c r="A18" s="1">
        <v>2</v>
      </c>
      <c r="B18" s="16" t="s">
        <v>41</v>
      </c>
      <c r="C18" s="16" t="s">
        <v>34</v>
      </c>
      <c r="D18" s="16">
        <v>2003</v>
      </c>
      <c r="E18" s="33" t="s">
        <v>42</v>
      </c>
      <c r="F18" s="25">
        <v>12.3</v>
      </c>
      <c r="G18" s="55">
        <v>11</v>
      </c>
      <c r="H18" s="1">
        <v>17.5</v>
      </c>
    </row>
    <row r="19" spans="1:8" x14ac:dyDescent="0.25">
      <c r="A19" s="1">
        <v>1</v>
      </c>
      <c r="B19" s="24" t="s">
        <v>186</v>
      </c>
      <c r="C19" s="24" t="s">
        <v>187</v>
      </c>
      <c r="D19" s="24">
        <v>2003</v>
      </c>
      <c r="E19" s="24" t="s">
        <v>185</v>
      </c>
      <c r="F19" s="25">
        <v>12.3</v>
      </c>
      <c r="G19" s="55">
        <v>11</v>
      </c>
      <c r="H19" s="1">
        <v>17.5</v>
      </c>
    </row>
    <row r="20" spans="1:8" x14ac:dyDescent="0.25">
      <c r="A20" s="1">
        <v>2</v>
      </c>
      <c r="B20" s="36" t="s">
        <v>168</v>
      </c>
      <c r="C20" s="36" t="s">
        <v>106</v>
      </c>
      <c r="D20" s="36">
        <v>2003</v>
      </c>
      <c r="E20" s="36" t="s">
        <v>167</v>
      </c>
      <c r="F20" s="25">
        <v>12.4</v>
      </c>
      <c r="G20" s="55">
        <v>17</v>
      </c>
      <c r="H20" s="1">
        <v>12.5</v>
      </c>
    </row>
    <row r="21" spans="1:8" x14ac:dyDescent="0.25">
      <c r="A21" s="1">
        <v>3</v>
      </c>
      <c r="B21" s="34" t="s">
        <v>137</v>
      </c>
      <c r="C21" s="34" t="s">
        <v>33</v>
      </c>
      <c r="D21" s="34">
        <v>2004</v>
      </c>
      <c r="E21" s="34" t="s">
        <v>54</v>
      </c>
      <c r="F21" s="25">
        <v>12.4</v>
      </c>
      <c r="G21" s="55">
        <v>17</v>
      </c>
      <c r="H21" s="1">
        <v>12.5</v>
      </c>
    </row>
    <row r="22" spans="1:8" x14ac:dyDescent="0.25">
      <c r="A22" s="1">
        <v>3</v>
      </c>
      <c r="B22" s="16" t="s">
        <v>78</v>
      </c>
      <c r="C22" s="16" t="s">
        <v>65</v>
      </c>
      <c r="D22" s="16">
        <v>2004</v>
      </c>
      <c r="E22" s="16" t="s">
        <v>64</v>
      </c>
      <c r="F22" s="25">
        <v>12.4</v>
      </c>
      <c r="G22" s="55">
        <v>17</v>
      </c>
      <c r="H22" s="1">
        <v>12.5</v>
      </c>
    </row>
    <row r="23" spans="1:8" x14ac:dyDescent="0.25">
      <c r="A23" s="1">
        <v>3</v>
      </c>
      <c r="B23" s="16" t="s">
        <v>79</v>
      </c>
      <c r="C23" s="16" t="s">
        <v>60</v>
      </c>
      <c r="D23" s="16">
        <v>2003</v>
      </c>
      <c r="E23" s="16" t="s">
        <v>64</v>
      </c>
      <c r="F23" s="25">
        <v>12.4</v>
      </c>
      <c r="G23" s="55">
        <v>17</v>
      </c>
      <c r="H23" s="1">
        <v>12.5</v>
      </c>
    </row>
    <row r="24" spans="1:8" x14ac:dyDescent="0.25">
      <c r="A24" s="1">
        <v>4</v>
      </c>
      <c r="B24" s="16" t="s">
        <v>154</v>
      </c>
      <c r="C24" s="16" t="s">
        <v>92</v>
      </c>
      <c r="D24" s="16">
        <v>2004</v>
      </c>
      <c r="E24" s="16" t="s">
        <v>150</v>
      </c>
      <c r="F24" s="25">
        <v>12.5</v>
      </c>
      <c r="G24" s="55">
        <v>21</v>
      </c>
      <c r="H24" s="1">
        <v>9.5</v>
      </c>
    </row>
    <row r="25" spans="1:8" x14ac:dyDescent="0.25">
      <c r="A25" s="1">
        <v>2</v>
      </c>
      <c r="B25" s="16" t="s">
        <v>179</v>
      </c>
      <c r="C25" s="16" t="s">
        <v>67</v>
      </c>
      <c r="D25" s="16">
        <v>2003</v>
      </c>
      <c r="E25" s="16" t="s">
        <v>174</v>
      </c>
      <c r="F25" s="25">
        <v>12.5</v>
      </c>
      <c r="G25" s="55">
        <v>21</v>
      </c>
      <c r="H25" s="1">
        <v>9.5</v>
      </c>
    </row>
    <row r="26" spans="1:8" x14ac:dyDescent="0.25">
      <c r="A26" s="1">
        <v>3</v>
      </c>
      <c r="B26" s="34" t="s">
        <v>138</v>
      </c>
      <c r="C26" s="34" t="s">
        <v>67</v>
      </c>
      <c r="D26" s="34">
        <v>2003</v>
      </c>
      <c r="E26" s="34" t="s">
        <v>54</v>
      </c>
      <c r="F26" s="25">
        <v>12.6</v>
      </c>
      <c r="G26" s="55">
        <v>23</v>
      </c>
      <c r="H26" s="1">
        <v>7.5</v>
      </c>
    </row>
    <row r="27" spans="1:8" x14ac:dyDescent="0.25">
      <c r="A27" s="1">
        <v>1</v>
      </c>
      <c r="B27" s="16" t="s">
        <v>72</v>
      </c>
      <c r="C27" s="16" t="s">
        <v>73</v>
      </c>
      <c r="D27" s="16">
        <v>2003</v>
      </c>
      <c r="E27" s="16" t="s">
        <v>70</v>
      </c>
      <c r="F27" s="25">
        <v>12.6</v>
      </c>
      <c r="G27" s="55">
        <v>23</v>
      </c>
      <c r="H27" s="1">
        <v>7.5</v>
      </c>
    </row>
    <row r="28" spans="1:8" x14ac:dyDescent="0.25">
      <c r="A28" s="1">
        <v>1</v>
      </c>
      <c r="B28" s="16" t="s">
        <v>180</v>
      </c>
      <c r="C28" s="16" t="s">
        <v>120</v>
      </c>
      <c r="D28" s="16">
        <v>2003</v>
      </c>
      <c r="E28" s="16" t="s">
        <v>174</v>
      </c>
      <c r="F28" s="25">
        <v>12.7</v>
      </c>
      <c r="G28" s="55">
        <v>25</v>
      </c>
      <c r="H28" s="1">
        <v>6</v>
      </c>
    </row>
    <row r="29" spans="1:8" x14ac:dyDescent="0.25">
      <c r="A29" s="1">
        <v>1</v>
      </c>
      <c r="B29" s="16" t="s">
        <v>155</v>
      </c>
      <c r="C29" s="16" t="s">
        <v>156</v>
      </c>
      <c r="D29" s="16">
        <v>2003</v>
      </c>
      <c r="E29" s="16" t="s">
        <v>150</v>
      </c>
      <c r="F29" s="9">
        <v>12.8</v>
      </c>
      <c r="G29" s="56">
        <v>26</v>
      </c>
      <c r="H29" s="1">
        <v>4.5</v>
      </c>
    </row>
    <row r="30" spans="1:8" x14ac:dyDescent="0.25">
      <c r="A30" s="1">
        <v>2</v>
      </c>
      <c r="B30" s="16" t="s">
        <v>105</v>
      </c>
      <c r="C30" s="16" t="s">
        <v>106</v>
      </c>
      <c r="D30" s="16">
        <v>2004</v>
      </c>
      <c r="E30" s="16" t="s">
        <v>36</v>
      </c>
      <c r="F30" s="25">
        <v>12.8</v>
      </c>
      <c r="G30" s="55">
        <v>26</v>
      </c>
      <c r="H30" s="1">
        <v>4.5</v>
      </c>
    </row>
    <row r="31" spans="1:8" x14ac:dyDescent="0.25">
      <c r="A31" s="1">
        <v>2</v>
      </c>
      <c r="B31" s="34" t="s">
        <v>140</v>
      </c>
      <c r="C31" s="34" t="s">
        <v>141</v>
      </c>
      <c r="D31" s="34">
        <v>2003</v>
      </c>
      <c r="E31" s="34" t="s">
        <v>54</v>
      </c>
      <c r="F31" s="25">
        <v>12.9</v>
      </c>
      <c r="G31" s="55">
        <v>28</v>
      </c>
      <c r="H31" s="1">
        <v>3</v>
      </c>
    </row>
    <row r="32" spans="1:8" x14ac:dyDescent="0.25">
      <c r="A32" s="1">
        <v>3</v>
      </c>
      <c r="B32" s="36" t="s">
        <v>107</v>
      </c>
      <c r="C32" s="36" t="s">
        <v>28</v>
      </c>
      <c r="D32" s="36">
        <v>2003</v>
      </c>
      <c r="E32" s="36" t="s">
        <v>167</v>
      </c>
      <c r="F32" s="25">
        <v>13</v>
      </c>
      <c r="G32" s="55">
        <v>29</v>
      </c>
      <c r="H32" s="1">
        <v>1.5</v>
      </c>
    </row>
    <row r="33" spans="1:8" x14ac:dyDescent="0.25">
      <c r="A33" s="1">
        <v>4</v>
      </c>
      <c r="B33" s="16" t="s">
        <v>163</v>
      </c>
      <c r="C33" s="16" t="s">
        <v>164</v>
      </c>
      <c r="D33" s="16">
        <v>2003</v>
      </c>
      <c r="E33" s="16" t="s">
        <v>159</v>
      </c>
      <c r="F33" s="25">
        <v>13</v>
      </c>
      <c r="G33" s="55">
        <v>29</v>
      </c>
      <c r="H33" s="1">
        <v>1.5</v>
      </c>
    </row>
    <row r="34" spans="1:8" x14ac:dyDescent="0.25">
      <c r="A34" s="1">
        <v>1</v>
      </c>
      <c r="B34" s="16" t="s">
        <v>86</v>
      </c>
      <c r="C34" s="16" t="s">
        <v>47</v>
      </c>
      <c r="D34" s="16">
        <v>2004</v>
      </c>
      <c r="E34" s="16" t="s">
        <v>64</v>
      </c>
      <c r="F34" s="25">
        <v>13.3</v>
      </c>
      <c r="G34" s="55">
        <v>31</v>
      </c>
      <c r="H34" s="1"/>
    </row>
    <row r="35" spans="1:8" x14ac:dyDescent="0.25">
      <c r="A35" s="1">
        <v>2</v>
      </c>
      <c r="B35" s="34" t="s">
        <v>61</v>
      </c>
      <c r="C35" s="34" t="s">
        <v>142</v>
      </c>
      <c r="D35" s="34">
        <v>2004</v>
      </c>
      <c r="E35" s="34" t="s">
        <v>54</v>
      </c>
      <c r="F35" s="25">
        <v>13.7</v>
      </c>
      <c r="G35" s="55">
        <v>32</v>
      </c>
      <c r="H35" s="1"/>
    </row>
    <row r="36" spans="1:8" x14ac:dyDescent="0.25">
      <c r="A36" s="1">
        <v>4</v>
      </c>
      <c r="B36" s="16" t="s">
        <v>157</v>
      </c>
      <c r="C36" s="16" t="s">
        <v>158</v>
      </c>
      <c r="D36" s="16">
        <v>2004</v>
      </c>
      <c r="E36" s="16" t="s">
        <v>159</v>
      </c>
      <c r="F36" s="25">
        <v>13.8</v>
      </c>
      <c r="G36" s="55">
        <v>33</v>
      </c>
      <c r="H36" s="1"/>
    </row>
    <row r="37" spans="1:8" x14ac:dyDescent="0.25">
      <c r="A37" s="1">
        <v>4</v>
      </c>
      <c r="B37" s="16" t="s">
        <v>72</v>
      </c>
      <c r="C37" s="16" t="s">
        <v>48</v>
      </c>
      <c r="D37" s="16">
        <v>2003</v>
      </c>
      <c r="E37" s="16" t="s">
        <v>70</v>
      </c>
      <c r="F37" s="25">
        <v>14.2</v>
      </c>
      <c r="G37" s="55">
        <v>34</v>
      </c>
      <c r="H37" s="1"/>
    </row>
    <row r="38" spans="1:8" x14ac:dyDescent="0.25">
      <c r="A38" s="1">
        <v>3</v>
      </c>
      <c r="B38" s="16" t="s">
        <v>126</v>
      </c>
      <c r="C38" s="16" t="s">
        <v>92</v>
      </c>
      <c r="D38" s="16">
        <v>2004</v>
      </c>
      <c r="E38" s="16" t="s">
        <v>127</v>
      </c>
      <c r="F38" s="25">
        <v>21.2</v>
      </c>
      <c r="G38" s="55">
        <v>35</v>
      </c>
      <c r="H38" s="1"/>
    </row>
    <row r="39" spans="1:8" x14ac:dyDescent="0.25">
      <c r="A39" s="1">
        <v>1</v>
      </c>
      <c r="B39" s="36" t="s">
        <v>169</v>
      </c>
      <c r="C39" s="36" t="s">
        <v>120</v>
      </c>
      <c r="D39" s="36">
        <v>2003</v>
      </c>
      <c r="E39" s="36" t="s">
        <v>167</v>
      </c>
      <c r="F39" s="25" t="s">
        <v>196</v>
      </c>
      <c r="G39" s="55"/>
      <c r="H39" s="1"/>
    </row>
    <row r="40" spans="1:8" x14ac:dyDescent="0.25">
      <c r="F40"/>
      <c r="G40"/>
    </row>
    <row r="41" spans="1:8" x14ac:dyDescent="0.25">
      <c r="F41"/>
      <c r="G41"/>
    </row>
    <row r="42" spans="1:8" x14ac:dyDescent="0.25">
      <c r="F42"/>
      <c r="G42"/>
    </row>
    <row r="43" spans="1:8" x14ac:dyDescent="0.25">
      <c r="F43"/>
      <c r="G43"/>
    </row>
    <row r="44" spans="1:8" x14ac:dyDescent="0.25">
      <c r="F44"/>
      <c r="G44"/>
    </row>
    <row r="45" spans="1:8" x14ac:dyDescent="0.25">
      <c r="F45"/>
      <c r="G45"/>
    </row>
    <row r="46" spans="1:8" x14ac:dyDescent="0.25">
      <c r="F46"/>
      <c r="G46"/>
    </row>
    <row r="47" spans="1:8" x14ac:dyDescent="0.25">
      <c r="F47"/>
      <c r="G47"/>
    </row>
    <row r="48" spans="1:8" x14ac:dyDescent="0.25">
      <c r="F48"/>
      <c r="G48"/>
    </row>
    <row r="49" spans="6:7" x14ac:dyDescent="0.25">
      <c r="F49"/>
      <c r="G49"/>
    </row>
    <row r="50" spans="6:7" x14ac:dyDescent="0.25">
      <c r="F50"/>
      <c r="G50"/>
    </row>
    <row r="51" spans="6:7" x14ac:dyDescent="0.25">
      <c r="F51"/>
      <c r="G51"/>
    </row>
    <row r="52" spans="6:7" x14ac:dyDescent="0.25">
      <c r="F52"/>
      <c r="G52"/>
    </row>
    <row r="53" spans="6:7" x14ac:dyDescent="0.25">
      <c r="F53"/>
      <c r="G53"/>
    </row>
    <row r="54" spans="6:7" x14ac:dyDescent="0.25">
      <c r="F54"/>
      <c r="G54"/>
    </row>
    <row r="55" spans="6:7" x14ac:dyDescent="0.25">
      <c r="F55"/>
      <c r="G55"/>
    </row>
    <row r="56" spans="6:7" x14ac:dyDescent="0.25">
      <c r="F56"/>
      <c r="G56"/>
    </row>
    <row r="57" spans="6:7" x14ac:dyDescent="0.25">
      <c r="F57"/>
      <c r="G57"/>
    </row>
    <row r="58" spans="6:7" x14ac:dyDescent="0.25">
      <c r="F58"/>
      <c r="G58"/>
    </row>
    <row r="59" spans="6:7" x14ac:dyDescent="0.25">
      <c r="F59"/>
      <c r="G59"/>
    </row>
    <row r="60" spans="6:7" x14ac:dyDescent="0.25">
      <c r="F60"/>
      <c r="G60"/>
    </row>
    <row r="61" spans="6:7" x14ac:dyDescent="0.25">
      <c r="F61"/>
      <c r="G61"/>
    </row>
    <row r="62" spans="6:7" x14ac:dyDescent="0.25">
      <c r="F62"/>
      <c r="G62"/>
    </row>
    <row r="63" spans="6:7" x14ac:dyDescent="0.25">
      <c r="F63"/>
      <c r="G63"/>
    </row>
    <row r="64" spans="6:7" x14ac:dyDescent="0.25">
      <c r="F64"/>
      <c r="G64"/>
    </row>
    <row r="65" spans="6:7" x14ac:dyDescent="0.25">
      <c r="F65"/>
      <c r="G65"/>
    </row>
    <row r="66" spans="6:7" x14ac:dyDescent="0.25">
      <c r="F66"/>
      <c r="G66"/>
    </row>
    <row r="67" spans="6:7" x14ac:dyDescent="0.25">
      <c r="F67"/>
      <c r="G67"/>
    </row>
    <row r="68" spans="6:7" x14ac:dyDescent="0.25">
      <c r="F68"/>
      <c r="G68"/>
    </row>
    <row r="69" spans="6:7" x14ac:dyDescent="0.25">
      <c r="F69"/>
      <c r="G69"/>
    </row>
    <row r="70" spans="6:7" x14ac:dyDescent="0.25">
      <c r="F70"/>
      <c r="G70"/>
    </row>
    <row r="71" spans="6:7" x14ac:dyDescent="0.25">
      <c r="F71"/>
      <c r="G71"/>
    </row>
    <row r="72" spans="6:7" x14ac:dyDescent="0.25">
      <c r="F72"/>
      <c r="G72"/>
    </row>
    <row r="73" spans="6:7" x14ac:dyDescent="0.25">
      <c r="F73"/>
      <c r="G73"/>
    </row>
    <row r="74" spans="6:7" x14ac:dyDescent="0.25">
      <c r="F74"/>
      <c r="G74"/>
    </row>
    <row r="75" spans="6:7" x14ac:dyDescent="0.25">
      <c r="F75"/>
      <c r="G75"/>
    </row>
    <row r="76" spans="6:7" x14ac:dyDescent="0.25">
      <c r="F76"/>
      <c r="G76"/>
    </row>
    <row r="77" spans="6:7" x14ac:dyDescent="0.25">
      <c r="F77"/>
      <c r="G77"/>
    </row>
    <row r="78" spans="6:7" x14ac:dyDescent="0.25">
      <c r="F78"/>
      <c r="G78"/>
    </row>
    <row r="79" spans="6:7" x14ac:dyDescent="0.25">
      <c r="F79"/>
      <c r="G79"/>
    </row>
    <row r="80" spans="6:7" x14ac:dyDescent="0.25">
      <c r="F80"/>
      <c r="G80"/>
    </row>
    <row r="81" spans="6:7" x14ac:dyDescent="0.25">
      <c r="F81"/>
      <c r="G81"/>
    </row>
  </sheetData>
  <sortState ref="M4:O17">
    <sortCondition ref="M4"/>
  </sortState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zoomScaleNormal="100" workbookViewId="0">
      <selection activeCell="O20" sqref="O20"/>
    </sheetView>
  </sheetViews>
  <sheetFormatPr defaultRowHeight="15" x14ac:dyDescent="0.25"/>
  <cols>
    <col min="1" max="1" width="24.42578125" customWidth="1"/>
    <col min="2" max="4" width="10.5703125" customWidth="1"/>
  </cols>
  <sheetData>
    <row r="1" spans="1:10" ht="31.5" x14ac:dyDescent="0.5">
      <c r="A1" s="7" t="s">
        <v>68</v>
      </c>
      <c r="B1" s="7"/>
      <c r="C1" s="7"/>
      <c r="D1" s="7"/>
    </row>
    <row r="2" spans="1:10" ht="15.75" thickBot="1" x14ac:dyDescent="0.3">
      <c r="A2" s="6" t="s">
        <v>12</v>
      </c>
      <c r="B2" s="6"/>
      <c r="C2" s="6"/>
      <c r="D2" s="6"/>
      <c r="E2" s="8"/>
      <c r="F2" s="8"/>
      <c r="G2" s="8"/>
      <c r="H2" s="8"/>
      <c r="I2" s="8"/>
      <c r="J2" s="8"/>
    </row>
    <row r="3" spans="1:10" ht="15.75" thickBot="1" x14ac:dyDescent="0.3">
      <c r="A3" s="38" t="s">
        <v>6</v>
      </c>
      <c r="B3" s="39" t="s">
        <v>7</v>
      </c>
      <c r="C3" s="39" t="s">
        <v>8</v>
      </c>
      <c r="D3" s="39" t="s">
        <v>9</v>
      </c>
      <c r="E3" s="61" t="s">
        <v>18</v>
      </c>
      <c r="F3" s="39" t="s">
        <v>19</v>
      </c>
      <c r="G3" s="39" t="s">
        <v>20</v>
      </c>
      <c r="H3" s="39" t="s">
        <v>63</v>
      </c>
      <c r="I3" s="62" t="s">
        <v>16</v>
      </c>
      <c r="J3" s="63" t="s">
        <v>14</v>
      </c>
    </row>
    <row r="4" spans="1:10" x14ac:dyDescent="0.25">
      <c r="A4" s="60" t="s">
        <v>43</v>
      </c>
      <c r="B4" s="60" t="s">
        <v>44</v>
      </c>
      <c r="C4" s="17">
        <v>2003</v>
      </c>
      <c r="D4" s="51" t="s">
        <v>42</v>
      </c>
      <c r="E4" s="49"/>
      <c r="F4" s="49"/>
      <c r="G4" s="49"/>
      <c r="H4" s="19">
        <v>472</v>
      </c>
      <c r="I4" s="19">
        <v>1</v>
      </c>
      <c r="J4" s="19">
        <v>31</v>
      </c>
    </row>
    <row r="5" spans="1:10" x14ac:dyDescent="0.25">
      <c r="A5" s="2" t="s">
        <v>176</v>
      </c>
      <c r="B5" s="2" t="s">
        <v>50</v>
      </c>
      <c r="C5" s="2">
        <v>2003</v>
      </c>
      <c r="D5" s="16" t="s">
        <v>174</v>
      </c>
      <c r="E5" s="29"/>
      <c r="F5" s="30"/>
      <c r="G5" s="29"/>
      <c r="H5" s="1">
        <v>428</v>
      </c>
      <c r="I5" s="1">
        <v>2</v>
      </c>
      <c r="J5" s="1">
        <v>29</v>
      </c>
    </row>
    <row r="6" spans="1:10" x14ac:dyDescent="0.25">
      <c r="A6" s="34" t="s">
        <v>138</v>
      </c>
      <c r="B6" s="34" t="s">
        <v>67</v>
      </c>
      <c r="C6" s="34">
        <v>2003</v>
      </c>
      <c r="D6" s="34" t="s">
        <v>54</v>
      </c>
      <c r="E6" s="1"/>
      <c r="F6" s="1"/>
      <c r="G6" s="1"/>
      <c r="H6" s="1">
        <v>415</v>
      </c>
      <c r="I6" s="1">
        <v>3</v>
      </c>
      <c r="J6" s="1">
        <v>28</v>
      </c>
    </row>
    <row r="7" spans="1:10" x14ac:dyDescent="0.25">
      <c r="A7" s="16" t="s">
        <v>30</v>
      </c>
      <c r="B7" s="16" t="s">
        <v>31</v>
      </c>
      <c r="C7" s="16">
        <v>2004</v>
      </c>
      <c r="D7" s="16" t="s">
        <v>70</v>
      </c>
      <c r="E7" s="29"/>
      <c r="F7" s="29"/>
      <c r="G7" s="29"/>
      <c r="H7" s="1">
        <v>412</v>
      </c>
      <c r="I7" s="1">
        <v>4</v>
      </c>
      <c r="J7" s="1">
        <v>27</v>
      </c>
    </row>
    <row r="8" spans="1:10" x14ac:dyDescent="0.25">
      <c r="A8" s="16" t="s">
        <v>79</v>
      </c>
      <c r="B8" s="16" t="s">
        <v>60</v>
      </c>
      <c r="C8" s="16">
        <v>2003</v>
      </c>
      <c r="D8" s="16" t="s">
        <v>64</v>
      </c>
      <c r="E8" s="1"/>
      <c r="F8" s="1"/>
      <c r="G8" s="1"/>
      <c r="H8" s="1">
        <v>409</v>
      </c>
      <c r="I8" s="1">
        <v>5</v>
      </c>
      <c r="J8" s="1">
        <v>26</v>
      </c>
    </row>
    <row r="9" spans="1:10" x14ac:dyDescent="0.25">
      <c r="A9" s="34" t="s">
        <v>137</v>
      </c>
      <c r="B9" s="34" t="s">
        <v>33</v>
      </c>
      <c r="C9" s="34">
        <v>2004</v>
      </c>
      <c r="D9" s="34" t="s">
        <v>54</v>
      </c>
      <c r="E9" s="29"/>
      <c r="F9" s="29"/>
      <c r="G9" s="29"/>
      <c r="H9" s="1">
        <v>408</v>
      </c>
      <c r="I9" s="1">
        <v>6</v>
      </c>
      <c r="J9" s="1">
        <v>24.5</v>
      </c>
    </row>
    <row r="10" spans="1:10" x14ac:dyDescent="0.25">
      <c r="A10" s="16" t="s">
        <v>108</v>
      </c>
      <c r="B10" s="16" t="s">
        <v>109</v>
      </c>
      <c r="C10" s="16">
        <v>2003</v>
      </c>
      <c r="D10" s="16" t="s">
        <v>36</v>
      </c>
      <c r="E10" s="29"/>
      <c r="F10" s="29"/>
      <c r="G10" s="29"/>
      <c r="H10" s="1">
        <v>408</v>
      </c>
      <c r="I10" s="1">
        <v>6</v>
      </c>
      <c r="J10" s="1">
        <v>24.5</v>
      </c>
    </row>
    <row r="11" spans="1:10" x14ac:dyDescent="0.25">
      <c r="A11" s="16" t="s">
        <v>111</v>
      </c>
      <c r="B11" s="16" t="s">
        <v>22</v>
      </c>
      <c r="C11" s="16">
        <v>2004</v>
      </c>
      <c r="D11" s="16" t="s">
        <v>36</v>
      </c>
      <c r="E11" s="29"/>
      <c r="F11" s="29"/>
      <c r="G11" s="29"/>
      <c r="H11" s="1">
        <v>405</v>
      </c>
      <c r="I11" s="1">
        <v>8</v>
      </c>
      <c r="J11" s="1">
        <v>22.5</v>
      </c>
    </row>
    <row r="12" spans="1:10" x14ac:dyDescent="0.25">
      <c r="A12" s="16" t="s">
        <v>117</v>
      </c>
      <c r="B12" s="16" t="s">
        <v>118</v>
      </c>
      <c r="C12" s="16">
        <v>2004</v>
      </c>
      <c r="D12" s="33" t="s">
        <v>113</v>
      </c>
      <c r="E12" s="29"/>
      <c r="F12" s="29"/>
      <c r="G12" s="29"/>
      <c r="H12" s="1">
        <v>405</v>
      </c>
      <c r="I12" s="1">
        <v>8</v>
      </c>
      <c r="J12" s="1">
        <v>22.5</v>
      </c>
    </row>
    <row r="13" spans="1:10" x14ac:dyDescent="0.25">
      <c r="A13" s="16" t="s">
        <v>195</v>
      </c>
      <c r="B13" s="16" t="s">
        <v>34</v>
      </c>
      <c r="C13" s="16">
        <v>2004</v>
      </c>
      <c r="D13" s="16" t="s">
        <v>36</v>
      </c>
      <c r="E13" s="29"/>
      <c r="F13" s="29"/>
      <c r="G13" s="29"/>
      <c r="H13" s="1">
        <v>402</v>
      </c>
      <c r="I13" s="1">
        <v>10</v>
      </c>
      <c r="J13" s="1">
        <v>21</v>
      </c>
    </row>
    <row r="14" spans="1:10" x14ac:dyDescent="0.25">
      <c r="A14" s="16" t="s">
        <v>104</v>
      </c>
      <c r="B14" s="16" t="s">
        <v>73</v>
      </c>
      <c r="C14" s="16">
        <v>2004</v>
      </c>
      <c r="D14" s="16" t="s">
        <v>36</v>
      </c>
      <c r="E14" s="29"/>
      <c r="F14" s="29"/>
      <c r="G14" s="29"/>
      <c r="H14" s="1">
        <v>396</v>
      </c>
      <c r="I14" s="1">
        <v>11</v>
      </c>
      <c r="J14" s="1">
        <v>20</v>
      </c>
    </row>
    <row r="15" spans="1:10" x14ac:dyDescent="0.25">
      <c r="A15" s="24" t="s">
        <v>186</v>
      </c>
      <c r="B15" s="24" t="s">
        <v>187</v>
      </c>
      <c r="C15" s="24">
        <v>2003</v>
      </c>
      <c r="D15" s="24" t="s">
        <v>185</v>
      </c>
      <c r="E15" s="1"/>
      <c r="F15" s="1"/>
      <c r="G15" s="1"/>
      <c r="H15" s="1">
        <v>393</v>
      </c>
      <c r="I15" s="1">
        <v>12</v>
      </c>
      <c r="J15" s="1">
        <v>19</v>
      </c>
    </row>
    <row r="16" spans="1:10" x14ac:dyDescent="0.25">
      <c r="A16" s="16" t="s">
        <v>161</v>
      </c>
      <c r="B16" s="16" t="s">
        <v>35</v>
      </c>
      <c r="C16" s="16">
        <v>2003</v>
      </c>
      <c r="D16" s="16" t="s">
        <v>159</v>
      </c>
      <c r="E16" s="29"/>
      <c r="F16" s="29"/>
      <c r="G16" s="29"/>
      <c r="H16" s="1">
        <v>392</v>
      </c>
      <c r="I16" s="1">
        <v>13</v>
      </c>
      <c r="J16" s="1">
        <v>18</v>
      </c>
    </row>
    <row r="17" spans="1:10" x14ac:dyDescent="0.25">
      <c r="A17" s="34" t="s">
        <v>136</v>
      </c>
      <c r="B17" s="34" t="s">
        <v>28</v>
      </c>
      <c r="C17" s="34">
        <v>2004</v>
      </c>
      <c r="D17" s="34" t="s">
        <v>54</v>
      </c>
      <c r="E17" s="29"/>
      <c r="F17" s="29"/>
      <c r="G17" s="29"/>
      <c r="H17" s="1">
        <v>390</v>
      </c>
      <c r="I17" s="1">
        <v>14</v>
      </c>
      <c r="J17" s="1">
        <v>16.5</v>
      </c>
    </row>
    <row r="18" spans="1:10" x14ac:dyDescent="0.25">
      <c r="A18" s="16" t="s">
        <v>107</v>
      </c>
      <c r="B18" s="16" t="s">
        <v>40</v>
      </c>
      <c r="C18" s="16">
        <v>2004</v>
      </c>
      <c r="D18" s="16" t="s">
        <v>36</v>
      </c>
      <c r="E18" s="29"/>
      <c r="F18" s="29"/>
      <c r="G18" s="29"/>
      <c r="H18" s="1">
        <v>390</v>
      </c>
      <c r="I18" s="1">
        <v>14</v>
      </c>
      <c r="J18" s="1">
        <v>16.5</v>
      </c>
    </row>
    <row r="19" spans="1:10" x14ac:dyDescent="0.25">
      <c r="A19" s="16" t="s">
        <v>98</v>
      </c>
      <c r="B19" s="16" t="s">
        <v>46</v>
      </c>
      <c r="C19" s="16">
        <v>2004</v>
      </c>
      <c r="D19" s="33" t="s">
        <v>42</v>
      </c>
      <c r="E19" s="29"/>
      <c r="F19" s="30"/>
      <c r="G19" s="29"/>
      <c r="H19" s="1">
        <v>388</v>
      </c>
      <c r="I19" s="1">
        <v>16</v>
      </c>
      <c r="J19" s="1">
        <v>15</v>
      </c>
    </row>
    <row r="20" spans="1:10" x14ac:dyDescent="0.25">
      <c r="A20" s="36" t="s">
        <v>193</v>
      </c>
      <c r="B20" s="36" t="s">
        <v>40</v>
      </c>
      <c r="C20" s="36">
        <v>2004</v>
      </c>
      <c r="D20" s="36" t="s">
        <v>36</v>
      </c>
      <c r="E20" s="29"/>
      <c r="F20" s="29"/>
      <c r="G20" s="29"/>
      <c r="H20" s="1">
        <v>386</v>
      </c>
      <c r="I20" s="1">
        <v>17</v>
      </c>
      <c r="J20" s="1">
        <v>14</v>
      </c>
    </row>
    <row r="21" spans="1:10" x14ac:dyDescent="0.25">
      <c r="A21" s="16" t="s">
        <v>181</v>
      </c>
      <c r="B21" s="16" t="s">
        <v>182</v>
      </c>
      <c r="C21" s="16">
        <v>2004</v>
      </c>
      <c r="D21" s="16" t="s">
        <v>70</v>
      </c>
      <c r="E21" s="29"/>
      <c r="F21" s="29"/>
      <c r="G21" s="29"/>
      <c r="H21" s="1">
        <v>383</v>
      </c>
      <c r="I21" s="1">
        <v>18</v>
      </c>
      <c r="J21" s="1">
        <v>12</v>
      </c>
    </row>
    <row r="22" spans="1:10" x14ac:dyDescent="0.25">
      <c r="A22" s="16" t="s">
        <v>72</v>
      </c>
      <c r="B22" s="16" t="s">
        <v>48</v>
      </c>
      <c r="C22" s="16">
        <v>2003</v>
      </c>
      <c r="D22" s="16" t="s">
        <v>70</v>
      </c>
      <c r="E22" s="29"/>
      <c r="F22" s="29"/>
      <c r="G22" s="29"/>
      <c r="H22" s="1">
        <v>383</v>
      </c>
      <c r="I22" s="1">
        <v>18</v>
      </c>
      <c r="J22" s="1">
        <v>12</v>
      </c>
    </row>
    <row r="23" spans="1:10" x14ac:dyDescent="0.25">
      <c r="A23" s="36" t="s">
        <v>194</v>
      </c>
      <c r="B23" s="36" t="s">
        <v>31</v>
      </c>
      <c r="C23" s="36">
        <v>2004</v>
      </c>
      <c r="D23" s="36" t="s">
        <v>42</v>
      </c>
      <c r="E23" s="29"/>
      <c r="F23" s="29"/>
      <c r="G23" s="29"/>
      <c r="H23" s="1">
        <v>383</v>
      </c>
      <c r="I23" s="1">
        <v>18</v>
      </c>
      <c r="J23" s="1">
        <v>12</v>
      </c>
    </row>
    <row r="24" spans="1:10" x14ac:dyDescent="0.25">
      <c r="A24" s="34" t="s">
        <v>140</v>
      </c>
      <c r="B24" s="34" t="s">
        <v>141</v>
      </c>
      <c r="C24" s="34">
        <v>2003</v>
      </c>
      <c r="D24" s="34" t="s">
        <v>54</v>
      </c>
      <c r="E24" s="29"/>
      <c r="F24" s="29"/>
      <c r="G24" s="29"/>
      <c r="H24" s="1">
        <v>382</v>
      </c>
      <c r="I24" s="1">
        <v>21</v>
      </c>
      <c r="J24" s="1">
        <v>10</v>
      </c>
    </row>
    <row r="25" spans="1:10" x14ac:dyDescent="0.25">
      <c r="A25" s="16" t="s">
        <v>132</v>
      </c>
      <c r="B25" s="16" t="s">
        <v>133</v>
      </c>
      <c r="C25" s="16">
        <v>2004</v>
      </c>
      <c r="D25" s="16" t="s">
        <v>127</v>
      </c>
      <c r="E25" s="50"/>
      <c r="F25" s="2"/>
      <c r="G25" s="2"/>
      <c r="H25" s="58">
        <v>380</v>
      </c>
      <c r="I25" s="1">
        <v>22</v>
      </c>
      <c r="J25" s="1">
        <v>8</v>
      </c>
    </row>
    <row r="26" spans="1:10" x14ac:dyDescent="0.25">
      <c r="A26" s="16" t="s">
        <v>162</v>
      </c>
      <c r="B26" s="16" t="s">
        <v>106</v>
      </c>
      <c r="C26" s="16">
        <v>2003</v>
      </c>
      <c r="D26" s="16" t="s">
        <v>150</v>
      </c>
      <c r="E26" s="29"/>
      <c r="F26" s="30"/>
      <c r="G26" s="29"/>
      <c r="H26" s="1">
        <v>380</v>
      </c>
      <c r="I26" s="1">
        <v>22</v>
      </c>
      <c r="J26" s="1">
        <v>8</v>
      </c>
    </row>
    <row r="27" spans="1:10" x14ac:dyDescent="0.25">
      <c r="A27" s="24" t="s">
        <v>188</v>
      </c>
      <c r="B27" s="24" t="s">
        <v>25</v>
      </c>
      <c r="C27" s="24">
        <v>2004</v>
      </c>
      <c r="D27" s="24" t="s">
        <v>185</v>
      </c>
      <c r="E27" s="29"/>
      <c r="F27" s="30"/>
      <c r="G27" s="29"/>
      <c r="H27" s="1">
        <v>380</v>
      </c>
      <c r="I27" s="1">
        <v>22</v>
      </c>
      <c r="J27" s="1">
        <v>8</v>
      </c>
    </row>
    <row r="28" spans="1:10" x14ac:dyDescent="0.25">
      <c r="A28" s="16" t="s">
        <v>51</v>
      </c>
      <c r="B28" s="16" t="s">
        <v>175</v>
      </c>
      <c r="C28" s="16">
        <v>2003</v>
      </c>
      <c r="D28" s="16" t="s">
        <v>174</v>
      </c>
      <c r="E28" s="29"/>
      <c r="F28" s="30"/>
      <c r="G28" s="29"/>
      <c r="H28" s="1">
        <v>379</v>
      </c>
      <c r="I28" s="1">
        <v>25</v>
      </c>
      <c r="J28" s="1">
        <v>6</v>
      </c>
    </row>
    <row r="29" spans="1:10" x14ac:dyDescent="0.25">
      <c r="A29" s="16" t="s">
        <v>115</v>
      </c>
      <c r="B29" s="16" t="s">
        <v>116</v>
      </c>
      <c r="C29" s="16">
        <v>2004</v>
      </c>
      <c r="D29" s="33" t="s">
        <v>113</v>
      </c>
      <c r="E29" s="1"/>
      <c r="F29" s="1"/>
      <c r="G29" s="1"/>
      <c r="H29" s="1">
        <v>378</v>
      </c>
      <c r="I29" s="1">
        <v>26</v>
      </c>
      <c r="J29" s="1">
        <v>5</v>
      </c>
    </row>
    <row r="30" spans="1:10" x14ac:dyDescent="0.25">
      <c r="A30" s="16" t="s">
        <v>101</v>
      </c>
      <c r="B30" s="16" t="s">
        <v>37</v>
      </c>
      <c r="C30" s="16">
        <v>2003</v>
      </c>
      <c r="D30" s="33" t="s">
        <v>42</v>
      </c>
      <c r="E30" s="29"/>
      <c r="F30" s="30"/>
      <c r="G30" s="29"/>
      <c r="H30" s="1">
        <v>375</v>
      </c>
      <c r="I30" s="1">
        <v>27</v>
      </c>
      <c r="J30" s="1">
        <v>3.5</v>
      </c>
    </row>
    <row r="31" spans="1:10" x14ac:dyDescent="0.25">
      <c r="A31" s="16" t="s">
        <v>99</v>
      </c>
      <c r="B31" s="16" t="s">
        <v>100</v>
      </c>
      <c r="C31" s="16">
        <v>2004</v>
      </c>
      <c r="D31" s="33" t="s">
        <v>42</v>
      </c>
      <c r="E31" s="29"/>
      <c r="F31" s="30"/>
      <c r="G31" s="29"/>
      <c r="H31" s="1">
        <v>375</v>
      </c>
      <c r="I31" s="1">
        <v>27</v>
      </c>
      <c r="J31" s="1">
        <v>3.5</v>
      </c>
    </row>
    <row r="32" spans="1:10" x14ac:dyDescent="0.25">
      <c r="A32" s="16" t="s">
        <v>81</v>
      </c>
      <c r="B32" s="16" t="s">
        <v>82</v>
      </c>
      <c r="C32" s="16">
        <v>2004</v>
      </c>
      <c r="D32" s="16" t="s">
        <v>64</v>
      </c>
      <c r="E32" s="1"/>
      <c r="F32" s="1"/>
      <c r="G32" s="1"/>
      <c r="H32" s="1">
        <v>372</v>
      </c>
      <c r="I32" s="1">
        <v>29</v>
      </c>
      <c r="J32" s="1">
        <v>2</v>
      </c>
    </row>
    <row r="33" spans="1:12" x14ac:dyDescent="0.25">
      <c r="A33" s="16" t="s">
        <v>152</v>
      </c>
      <c r="B33" s="16" t="s">
        <v>153</v>
      </c>
      <c r="C33" s="16">
        <v>2003</v>
      </c>
      <c r="D33" s="16" t="s">
        <v>150</v>
      </c>
      <c r="E33" s="29"/>
      <c r="F33" s="30"/>
      <c r="G33" s="29"/>
      <c r="H33" s="1">
        <v>369</v>
      </c>
      <c r="I33" s="1">
        <v>30</v>
      </c>
      <c r="J33" s="59">
        <v>0.3</v>
      </c>
    </row>
    <row r="34" spans="1:12" x14ac:dyDescent="0.25">
      <c r="A34" s="16" t="s">
        <v>114</v>
      </c>
      <c r="B34" s="16" t="s">
        <v>23</v>
      </c>
      <c r="C34" s="16">
        <v>2004</v>
      </c>
      <c r="D34" s="33" t="s">
        <v>113</v>
      </c>
      <c r="E34" s="29"/>
      <c r="F34" s="29"/>
      <c r="G34" s="29"/>
      <c r="H34" s="1">
        <v>369</v>
      </c>
      <c r="I34" s="1">
        <v>30</v>
      </c>
      <c r="J34" s="1">
        <v>0.3</v>
      </c>
    </row>
    <row r="35" spans="1:12" x14ac:dyDescent="0.25">
      <c r="A35" s="16" t="s">
        <v>78</v>
      </c>
      <c r="B35" s="16" t="s">
        <v>65</v>
      </c>
      <c r="C35" s="16">
        <v>2004</v>
      </c>
      <c r="D35" s="16" t="s">
        <v>64</v>
      </c>
      <c r="E35" s="29"/>
      <c r="F35" s="29"/>
      <c r="G35" s="29"/>
      <c r="H35" s="1">
        <v>369</v>
      </c>
      <c r="I35" s="1">
        <v>30</v>
      </c>
      <c r="J35" s="1">
        <v>0.3</v>
      </c>
      <c r="K35" s="8"/>
      <c r="L35" s="8"/>
    </row>
    <row r="36" spans="1:12" x14ac:dyDescent="0.25">
      <c r="A36" s="16" t="s">
        <v>129</v>
      </c>
      <c r="B36" s="16" t="s">
        <v>46</v>
      </c>
      <c r="C36" s="16">
        <v>2004</v>
      </c>
      <c r="D36" s="16" t="s">
        <v>127</v>
      </c>
      <c r="E36" s="29"/>
      <c r="F36" s="30"/>
      <c r="G36" s="29"/>
      <c r="H36" s="1">
        <v>368</v>
      </c>
      <c r="I36" s="1">
        <v>33</v>
      </c>
      <c r="J36" s="1"/>
      <c r="K36" s="8"/>
      <c r="L36" s="8"/>
    </row>
    <row r="37" spans="1:12" x14ac:dyDescent="0.25">
      <c r="A37" s="16" t="s">
        <v>39</v>
      </c>
      <c r="B37" s="16" t="s">
        <v>40</v>
      </c>
      <c r="C37" s="16">
        <v>2003</v>
      </c>
      <c r="D37" s="33" t="s">
        <v>113</v>
      </c>
      <c r="E37" s="1"/>
      <c r="F37" s="1"/>
      <c r="G37" s="1"/>
      <c r="H37" s="1">
        <v>368</v>
      </c>
      <c r="I37" s="1">
        <v>33</v>
      </c>
      <c r="J37" s="1"/>
      <c r="K37" s="8"/>
      <c r="L37" s="8"/>
    </row>
    <row r="38" spans="1:12" x14ac:dyDescent="0.25">
      <c r="A38" s="16" t="s">
        <v>123</v>
      </c>
      <c r="B38" s="16" t="s">
        <v>57</v>
      </c>
      <c r="C38" s="16">
        <v>2003</v>
      </c>
      <c r="D38" s="33" t="s">
        <v>113</v>
      </c>
      <c r="E38" s="1"/>
      <c r="F38" s="1"/>
      <c r="G38" s="1"/>
      <c r="H38" s="1">
        <v>367</v>
      </c>
      <c r="I38" s="1">
        <v>35</v>
      </c>
      <c r="J38" s="1"/>
      <c r="K38" s="8"/>
      <c r="L38" s="8"/>
    </row>
    <row r="39" spans="1:12" x14ac:dyDescent="0.25">
      <c r="A39" s="36" t="s">
        <v>107</v>
      </c>
      <c r="B39" s="36" t="s">
        <v>28</v>
      </c>
      <c r="C39" s="36">
        <v>2003</v>
      </c>
      <c r="D39" s="36" t="s">
        <v>167</v>
      </c>
      <c r="E39" s="29"/>
      <c r="F39" s="29"/>
      <c r="G39" s="29"/>
      <c r="H39" s="1">
        <v>365</v>
      </c>
      <c r="I39" s="1">
        <v>36</v>
      </c>
      <c r="J39" s="1"/>
      <c r="K39" s="8"/>
      <c r="L39" s="8"/>
    </row>
    <row r="40" spans="1:12" x14ac:dyDescent="0.25">
      <c r="A40" s="36" t="s">
        <v>168</v>
      </c>
      <c r="B40" s="36" t="s">
        <v>106</v>
      </c>
      <c r="C40" s="36">
        <v>2003</v>
      </c>
      <c r="D40" s="36" t="s">
        <v>167</v>
      </c>
      <c r="E40" s="29"/>
      <c r="F40" s="29"/>
      <c r="G40" s="29"/>
      <c r="H40" s="1">
        <v>364</v>
      </c>
      <c r="I40" s="1">
        <v>37</v>
      </c>
      <c r="J40" s="1"/>
      <c r="K40" s="8"/>
      <c r="L40" s="8"/>
    </row>
    <row r="41" spans="1:12" x14ac:dyDescent="0.25">
      <c r="A41" s="24" t="s">
        <v>184</v>
      </c>
      <c r="B41" s="24" t="s">
        <v>22</v>
      </c>
      <c r="C41" s="24">
        <v>2004</v>
      </c>
      <c r="D41" s="24" t="s">
        <v>185</v>
      </c>
      <c r="E41" s="1"/>
      <c r="F41" s="1"/>
      <c r="G41" s="1"/>
      <c r="H41" s="1">
        <v>364</v>
      </c>
      <c r="I41" s="1">
        <v>37</v>
      </c>
      <c r="J41" s="1"/>
      <c r="K41" s="8"/>
      <c r="L41" s="8"/>
    </row>
    <row r="42" spans="1:12" x14ac:dyDescent="0.25">
      <c r="A42" s="35" t="s">
        <v>177</v>
      </c>
      <c r="B42" s="35" t="s">
        <v>57</v>
      </c>
      <c r="C42" s="35">
        <v>2003</v>
      </c>
      <c r="D42" s="16" t="s">
        <v>174</v>
      </c>
      <c r="E42" s="29"/>
      <c r="F42" s="30"/>
      <c r="G42" s="29"/>
      <c r="H42" s="1">
        <v>363</v>
      </c>
      <c r="I42" s="1">
        <v>39</v>
      </c>
      <c r="J42" s="1"/>
      <c r="K42" s="8"/>
      <c r="L42" s="8"/>
    </row>
    <row r="43" spans="1:12" x14ac:dyDescent="0.25">
      <c r="A43" s="16" t="s">
        <v>148</v>
      </c>
      <c r="B43" s="16" t="s">
        <v>149</v>
      </c>
      <c r="C43" s="16">
        <v>2004</v>
      </c>
      <c r="D43" s="16" t="s">
        <v>150</v>
      </c>
      <c r="E43" s="29"/>
      <c r="F43" s="29"/>
      <c r="G43" s="29"/>
      <c r="H43" s="1">
        <v>362</v>
      </c>
      <c r="I43" s="1">
        <v>40</v>
      </c>
      <c r="J43" s="1"/>
      <c r="K43" s="8"/>
      <c r="L43" s="8"/>
    </row>
    <row r="44" spans="1:12" x14ac:dyDescent="0.25">
      <c r="A44" s="16" t="s">
        <v>96</v>
      </c>
      <c r="B44" s="16" t="s">
        <v>25</v>
      </c>
      <c r="C44" s="16">
        <v>2003</v>
      </c>
      <c r="D44" s="33" t="s">
        <v>42</v>
      </c>
      <c r="E44" s="29"/>
      <c r="F44" s="29"/>
      <c r="G44" s="29"/>
      <c r="H44" s="1">
        <v>362</v>
      </c>
      <c r="I44" s="1">
        <v>40</v>
      </c>
      <c r="J44" s="1"/>
      <c r="K44" s="8"/>
      <c r="L44" s="8"/>
    </row>
    <row r="45" spans="1:12" x14ac:dyDescent="0.25">
      <c r="A45" s="16" t="s">
        <v>97</v>
      </c>
      <c r="B45" s="16" t="s">
        <v>67</v>
      </c>
      <c r="C45" s="16">
        <v>2004</v>
      </c>
      <c r="D45" s="33" t="s">
        <v>42</v>
      </c>
      <c r="E45" s="29"/>
      <c r="F45" s="30"/>
      <c r="G45" s="29"/>
      <c r="H45" s="1">
        <v>356</v>
      </c>
      <c r="I45" s="1">
        <v>42</v>
      </c>
      <c r="J45" s="1"/>
      <c r="K45" s="8"/>
      <c r="L45" s="8"/>
    </row>
    <row r="46" spans="1:12" x14ac:dyDescent="0.25">
      <c r="A46" s="16" t="s">
        <v>130</v>
      </c>
      <c r="B46" s="16" t="s">
        <v>131</v>
      </c>
      <c r="C46" s="16">
        <v>2003</v>
      </c>
      <c r="D46" s="16" t="s">
        <v>127</v>
      </c>
      <c r="E46" s="29"/>
      <c r="F46" s="30"/>
      <c r="G46" s="29"/>
      <c r="H46" s="1">
        <v>355</v>
      </c>
      <c r="I46" s="1">
        <v>43</v>
      </c>
      <c r="J46" s="1"/>
      <c r="K46" s="8"/>
      <c r="L46" s="8"/>
    </row>
    <row r="47" spans="1:12" x14ac:dyDescent="0.25">
      <c r="A47" s="16" t="s">
        <v>102</v>
      </c>
      <c r="B47" s="16" t="s">
        <v>103</v>
      </c>
      <c r="C47" s="16">
        <v>2004</v>
      </c>
      <c r="D47" s="16" t="s">
        <v>36</v>
      </c>
      <c r="E47" s="29"/>
      <c r="F47" s="29"/>
      <c r="G47" s="29"/>
      <c r="H47" s="1">
        <v>355</v>
      </c>
      <c r="I47" s="1">
        <v>43</v>
      </c>
      <c r="J47" s="1"/>
      <c r="K47" s="8"/>
      <c r="L47" s="8"/>
    </row>
    <row r="48" spans="1:12" x14ac:dyDescent="0.25">
      <c r="A48" s="16" t="s">
        <v>180</v>
      </c>
      <c r="B48" s="16" t="s">
        <v>120</v>
      </c>
      <c r="C48" s="16">
        <v>2003</v>
      </c>
      <c r="D48" s="16" t="s">
        <v>174</v>
      </c>
      <c r="E48" s="1"/>
      <c r="F48" s="1"/>
      <c r="G48" s="1"/>
      <c r="H48" s="1">
        <v>352</v>
      </c>
      <c r="I48" s="1">
        <v>45</v>
      </c>
      <c r="J48" s="1"/>
      <c r="K48" s="8"/>
      <c r="L48" s="8"/>
    </row>
    <row r="49" spans="1:12" x14ac:dyDescent="0.25">
      <c r="A49" s="16" t="s">
        <v>75</v>
      </c>
      <c r="B49" s="16" t="s">
        <v>37</v>
      </c>
      <c r="C49" s="16">
        <v>2004</v>
      </c>
      <c r="D49" s="16" t="s">
        <v>70</v>
      </c>
      <c r="E49" s="29"/>
      <c r="F49" s="30"/>
      <c r="G49" s="29"/>
      <c r="H49" s="1">
        <v>351</v>
      </c>
      <c r="I49" s="1">
        <v>46</v>
      </c>
      <c r="J49" s="1"/>
      <c r="K49" s="8"/>
      <c r="L49" s="8"/>
    </row>
    <row r="50" spans="1:12" x14ac:dyDescent="0.25">
      <c r="A50" s="16" t="s">
        <v>72</v>
      </c>
      <c r="B50" s="16" t="s">
        <v>73</v>
      </c>
      <c r="C50" s="16">
        <v>2003</v>
      </c>
      <c r="D50" s="16" t="s">
        <v>70</v>
      </c>
      <c r="E50" s="29"/>
      <c r="F50" s="29"/>
      <c r="G50" s="29"/>
      <c r="H50" s="1">
        <v>350</v>
      </c>
      <c r="I50" s="1">
        <v>47</v>
      </c>
      <c r="J50" s="1"/>
      <c r="K50" s="8"/>
      <c r="L50" s="8"/>
    </row>
    <row r="51" spans="1:12" x14ac:dyDescent="0.25">
      <c r="A51" s="16" t="s">
        <v>27</v>
      </c>
      <c r="B51" s="16" t="s">
        <v>33</v>
      </c>
      <c r="C51" s="16">
        <v>2003</v>
      </c>
      <c r="D51" s="16" t="s">
        <v>127</v>
      </c>
      <c r="E51" s="1"/>
      <c r="F51" s="1"/>
      <c r="G51" s="1"/>
      <c r="H51" s="1">
        <v>348</v>
      </c>
      <c r="I51" s="1">
        <v>48</v>
      </c>
      <c r="J51" s="1"/>
      <c r="K51" s="8"/>
      <c r="L51" s="8"/>
    </row>
    <row r="52" spans="1:12" x14ac:dyDescent="0.25">
      <c r="A52" s="16" t="s">
        <v>135</v>
      </c>
      <c r="B52" s="16" t="s">
        <v>106</v>
      </c>
      <c r="C52" s="16">
        <v>2004</v>
      </c>
      <c r="D52" s="16" t="s">
        <v>127</v>
      </c>
      <c r="E52" s="1"/>
      <c r="F52" s="1"/>
      <c r="G52" s="1"/>
      <c r="H52" s="1">
        <v>346</v>
      </c>
      <c r="I52" s="1">
        <v>49</v>
      </c>
      <c r="J52" s="1"/>
      <c r="K52" s="8"/>
      <c r="L52" s="8"/>
    </row>
    <row r="53" spans="1:12" x14ac:dyDescent="0.25">
      <c r="A53" s="16" t="s">
        <v>76</v>
      </c>
      <c r="B53" s="16" t="s">
        <v>38</v>
      </c>
      <c r="C53" s="16"/>
      <c r="D53" s="16" t="s">
        <v>70</v>
      </c>
      <c r="E53" s="29"/>
      <c r="F53" s="29"/>
      <c r="G53" s="29"/>
      <c r="H53" s="1">
        <v>345</v>
      </c>
      <c r="I53" s="1">
        <v>50</v>
      </c>
      <c r="J53" s="1"/>
      <c r="K53" s="8"/>
      <c r="L53" s="8"/>
    </row>
    <row r="54" spans="1:12" x14ac:dyDescent="0.25">
      <c r="A54" s="16" t="s">
        <v>155</v>
      </c>
      <c r="B54" s="16" t="s">
        <v>156</v>
      </c>
      <c r="C54" s="16">
        <v>2003</v>
      </c>
      <c r="D54" s="16" t="s">
        <v>150</v>
      </c>
      <c r="E54" s="29"/>
      <c r="F54" s="29"/>
      <c r="G54" s="29"/>
      <c r="H54" s="1">
        <v>344</v>
      </c>
      <c r="I54" s="1">
        <v>51</v>
      </c>
      <c r="J54" s="1"/>
      <c r="K54" s="8"/>
      <c r="L54" s="8"/>
    </row>
    <row r="55" spans="1:12" x14ac:dyDescent="0.25">
      <c r="A55" s="16" t="s">
        <v>74</v>
      </c>
      <c r="B55" s="16" t="s">
        <v>34</v>
      </c>
      <c r="C55" s="16">
        <v>2005</v>
      </c>
      <c r="D55" s="16" t="s">
        <v>70</v>
      </c>
      <c r="E55" s="29"/>
      <c r="F55" s="29"/>
      <c r="G55" s="29"/>
      <c r="H55" s="1">
        <v>344</v>
      </c>
      <c r="I55" s="1">
        <v>51</v>
      </c>
      <c r="J55" s="1"/>
      <c r="K55" s="8"/>
      <c r="L55" s="8"/>
    </row>
    <row r="56" spans="1:12" x14ac:dyDescent="0.25">
      <c r="A56" s="16" t="s">
        <v>192</v>
      </c>
      <c r="B56" s="16" t="s">
        <v>120</v>
      </c>
      <c r="C56" s="16"/>
      <c r="D56" s="16" t="s">
        <v>36</v>
      </c>
      <c r="E56" s="29"/>
      <c r="F56" s="30"/>
      <c r="G56" s="29"/>
      <c r="H56" s="1">
        <v>344</v>
      </c>
      <c r="I56" s="1">
        <v>51</v>
      </c>
      <c r="J56" s="1"/>
      <c r="K56" s="8"/>
      <c r="L56" s="8"/>
    </row>
    <row r="57" spans="1:12" x14ac:dyDescent="0.25">
      <c r="A57" s="24" t="s">
        <v>190</v>
      </c>
      <c r="B57" s="24" t="s">
        <v>191</v>
      </c>
      <c r="C57" s="24">
        <v>2004</v>
      </c>
      <c r="D57" s="24" t="s">
        <v>185</v>
      </c>
      <c r="E57" s="29"/>
      <c r="F57" s="30"/>
      <c r="G57" s="29"/>
      <c r="H57" s="1">
        <v>344</v>
      </c>
      <c r="I57" s="1">
        <v>51</v>
      </c>
      <c r="J57" s="1"/>
      <c r="K57" s="8"/>
      <c r="L57" s="8"/>
    </row>
    <row r="58" spans="1:12" x14ac:dyDescent="0.25">
      <c r="A58" s="36" t="s">
        <v>171</v>
      </c>
      <c r="B58" s="36" t="s">
        <v>172</v>
      </c>
      <c r="C58" s="36">
        <v>2003</v>
      </c>
      <c r="D58" s="36" t="s">
        <v>167</v>
      </c>
      <c r="E58" s="29"/>
      <c r="F58" s="29"/>
      <c r="G58" s="29"/>
      <c r="H58" s="1">
        <v>341</v>
      </c>
      <c r="I58" s="1">
        <v>55</v>
      </c>
      <c r="J58" s="1"/>
      <c r="K58" s="8"/>
      <c r="L58" s="8"/>
    </row>
    <row r="59" spans="1:12" x14ac:dyDescent="0.25">
      <c r="A59" s="16" t="s">
        <v>87</v>
      </c>
      <c r="B59" s="16" t="s">
        <v>32</v>
      </c>
      <c r="C59" s="16">
        <v>2004</v>
      </c>
      <c r="D59" s="16" t="s">
        <v>66</v>
      </c>
      <c r="E59" s="29"/>
      <c r="F59" s="29"/>
      <c r="G59" s="29"/>
      <c r="H59" s="1">
        <v>336</v>
      </c>
      <c r="I59" s="1">
        <v>56</v>
      </c>
      <c r="J59" s="1"/>
      <c r="K59" s="8"/>
      <c r="L59" s="8"/>
    </row>
    <row r="60" spans="1:12" x14ac:dyDescent="0.25">
      <c r="A60" s="16" t="s">
        <v>88</v>
      </c>
      <c r="B60" s="16" t="s">
        <v>67</v>
      </c>
      <c r="C60" s="16">
        <v>2004</v>
      </c>
      <c r="D60" s="16" t="s">
        <v>66</v>
      </c>
      <c r="E60" s="29"/>
      <c r="F60" s="29"/>
      <c r="G60" s="29"/>
      <c r="H60" s="1">
        <v>336</v>
      </c>
      <c r="I60" s="1">
        <v>56</v>
      </c>
      <c r="J60" s="1"/>
      <c r="K60" s="8"/>
      <c r="L60" s="8"/>
    </row>
    <row r="61" spans="1:12" x14ac:dyDescent="0.25">
      <c r="A61" s="2" t="s">
        <v>80</v>
      </c>
      <c r="B61" s="2" t="s">
        <v>56</v>
      </c>
      <c r="C61" s="2">
        <v>2003</v>
      </c>
      <c r="D61" s="16" t="s">
        <v>64</v>
      </c>
      <c r="E61" s="29"/>
      <c r="F61" s="29"/>
      <c r="G61" s="29"/>
      <c r="H61" s="1">
        <v>331</v>
      </c>
      <c r="I61" s="1">
        <v>58</v>
      </c>
      <c r="J61" s="1"/>
    </row>
    <row r="62" spans="1:12" x14ac:dyDescent="0.25">
      <c r="A62" s="16" t="s">
        <v>163</v>
      </c>
      <c r="B62" s="16" t="s">
        <v>164</v>
      </c>
      <c r="C62" s="16">
        <v>2003</v>
      </c>
      <c r="D62" s="16" t="s">
        <v>159</v>
      </c>
      <c r="E62" s="1"/>
      <c r="F62" s="1"/>
      <c r="G62" s="1"/>
      <c r="H62" s="1">
        <v>330</v>
      </c>
      <c r="I62" s="1">
        <v>59</v>
      </c>
      <c r="J62" s="1"/>
    </row>
    <row r="63" spans="1:12" x14ac:dyDescent="0.25">
      <c r="A63" s="16" t="s">
        <v>86</v>
      </c>
      <c r="B63" s="16" t="s">
        <v>47</v>
      </c>
      <c r="C63" s="16">
        <v>2004</v>
      </c>
      <c r="D63" s="16" t="s">
        <v>64</v>
      </c>
      <c r="E63" s="29"/>
      <c r="F63" s="30"/>
      <c r="G63" s="29"/>
      <c r="H63" s="1">
        <v>330</v>
      </c>
      <c r="I63" s="1">
        <v>59</v>
      </c>
      <c r="J63" s="1"/>
    </row>
    <row r="64" spans="1:12" x14ac:dyDescent="0.25">
      <c r="A64" s="16" t="s">
        <v>179</v>
      </c>
      <c r="B64" s="16" t="s">
        <v>67</v>
      </c>
      <c r="C64" s="16">
        <v>2003</v>
      </c>
      <c r="D64" s="16" t="s">
        <v>174</v>
      </c>
      <c r="E64" s="29"/>
      <c r="F64" s="29"/>
      <c r="G64" s="29"/>
      <c r="H64" s="1">
        <v>330</v>
      </c>
      <c r="I64" s="1">
        <v>59</v>
      </c>
      <c r="J64" s="1"/>
    </row>
    <row r="65" spans="1:10" x14ac:dyDescent="0.25">
      <c r="A65" s="24" t="s">
        <v>189</v>
      </c>
      <c r="B65" s="24" t="s">
        <v>38</v>
      </c>
      <c r="C65" s="24">
        <v>2004</v>
      </c>
      <c r="D65" s="24" t="s">
        <v>185</v>
      </c>
      <c r="E65" s="29"/>
      <c r="F65" s="30"/>
      <c r="G65" s="29"/>
      <c r="H65" s="1">
        <v>329</v>
      </c>
      <c r="I65" s="1">
        <v>62</v>
      </c>
      <c r="J65" s="1"/>
    </row>
    <row r="66" spans="1:10" x14ac:dyDescent="0.25">
      <c r="A66" s="16" t="s">
        <v>128</v>
      </c>
      <c r="B66" s="16" t="s">
        <v>77</v>
      </c>
      <c r="C66" s="16">
        <v>2003</v>
      </c>
      <c r="D66" s="16" t="s">
        <v>127</v>
      </c>
      <c r="E66" s="29"/>
      <c r="F66" s="30"/>
      <c r="G66" s="29"/>
      <c r="H66" s="1">
        <v>328</v>
      </c>
      <c r="I66" s="1">
        <v>63</v>
      </c>
      <c r="J66" s="1"/>
    </row>
    <row r="67" spans="1:10" x14ac:dyDescent="0.25">
      <c r="A67" s="16" t="s">
        <v>173</v>
      </c>
      <c r="B67" s="16" t="s">
        <v>133</v>
      </c>
      <c r="C67" s="16">
        <v>2004</v>
      </c>
      <c r="D67" s="16" t="s">
        <v>174</v>
      </c>
      <c r="E67" s="29"/>
      <c r="F67" s="30"/>
      <c r="G67" s="29"/>
      <c r="H67" s="1">
        <v>327</v>
      </c>
      <c r="I67" s="1">
        <v>64</v>
      </c>
      <c r="J67" s="1"/>
    </row>
    <row r="68" spans="1:10" x14ac:dyDescent="0.25">
      <c r="A68" s="16" t="s">
        <v>178</v>
      </c>
      <c r="B68" s="16" t="s">
        <v>31</v>
      </c>
      <c r="C68" s="16">
        <v>2004</v>
      </c>
      <c r="D68" s="16" t="s">
        <v>174</v>
      </c>
      <c r="E68" s="29"/>
      <c r="F68" s="29"/>
      <c r="G68" s="29"/>
      <c r="H68" s="1">
        <v>326</v>
      </c>
      <c r="I68" s="1">
        <v>65</v>
      </c>
      <c r="J68" s="1"/>
    </row>
    <row r="69" spans="1:10" x14ac:dyDescent="0.25">
      <c r="A69" s="16" t="s">
        <v>52</v>
      </c>
      <c r="B69" s="16" t="s">
        <v>35</v>
      </c>
      <c r="C69" s="16">
        <v>2003</v>
      </c>
      <c r="D69" s="16" t="s">
        <v>174</v>
      </c>
      <c r="E69" s="1"/>
      <c r="F69" s="10"/>
      <c r="G69" s="1"/>
      <c r="H69" s="1">
        <v>324</v>
      </c>
      <c r="I69" s="1">
        <v>66</v>
      </c>
      <c r="J69" s="1"/>
    </row>
    <row r="70" spans="1:10" x14ac:dyDescent="0.25">
      <c r="A70" s="16" t="s">
        <v>71</v>
      </c>
      <c r="B70" s="16" t="s">
        <v>29</v>
      </c>
      <c r="C70" s="16">
        <v>2007</v>
      </c>
      <c r="D70" s="16" t="s">
        <v>70</v>
      </c>
      <c r="E70" s="29"/>
      <c r="F70" s="30"/>
      <c r="G70" s="29"/>
      <c r="H70" s="1">
        <v>323</v>
      </c>
      <c r="I70" s="1">
        <v>67</v>
      </c>
      <c r="J70" s="1"/>
    </row>
    <row r="71" spans="1:10" x14ac:dyDescent="0.25">
      <c r="A71" s="16" t="s">
        <v>157</v>
      </c>
      <c r="B71" s="16" t="s">
        <v>158</v>
      </c>
      <c r="C71" s="16">
        <v>2004</v>
      </c>
      <c r="D71" s="16" t="s">
        <v>159</v>
      </c>
      <c r="E71" s="29"/>
      <c r="F71" s="29"/>
      <c r="G71" s="29"/>
      <c r="H71" s="1">
        <v>319</v>
      </c>
      <c r="I71" s="1">
        <v>68</v>
      </c>
      <c r="J71" s="1"/>
    </row>
    <row r="72" spans="1:10" x14ac:dyDescent="0.25">
      <c r="A72" s="16" t="s">
        <v>112</v>
      </c>
      <c r="B72" s="16" t="s">
        <v>28</v>
      </c>
      <c r="C72" s="16">
        <v>2003</v>
      </c>
      <c r="D72" s="33" t="s">
        <v>113</v>
      </c>
      <c r="E72" s="29"/>
      <c r="F72" s="29"/>
      <c r="G72" s="29"/>
      <c r="H72" s="1">
        <v>317</v>
      </c>
      <c r="I72" s="1">
        <v>69</v>
      </c>
      <c r="J72" s="1"/>
    </row>
    <row r="73" spans="1:10" x14ac:dyDescent="0.25">
      <c r="A73" s="2" t="s">
        <v>121</v>
      </c>
      <c r="B73" s="2" t="s">
        <v>122</v>
      </c>
      <c r="C73" s="16">
        <v>2004</v>
      </c>
      <c r="D73" s="33" t="s">
        <v>113</v>
      </c>
      <c r="E73" s="1"/>
      <c r="F73" s="1"/>
      <c r="G73" s="1"/>
      <c r="H73" s="1">
        <v>313</v>
      </c>
      <c r="I73" s="1">
        <v>70</v>
      </c>
      <c r="J73" s="1"/>
    </row>
    <row r="74" spans="1:10" x14ac:dyDescent="0.25">
      <c r="A74" s="34" t="s">
        <v>53</v>
      </c>
      <c r="B74" s="34" t="s">
        <v>26</v>
      </c>
      <c r="C74" s="34">
        <v>2003</v>
      </c>
      <c r="D74" s="34" t="s">
        <v>54</v>
      </c>
      <c r="E74" s="29"/>
      <c r="F74" s="29"/>
      <c r="G74" s="29"/>
      <c r="H74" s="1">
        <v>312</v>
      </c>
      <c r="I74" s="1">
        <v>71</v>
      </c>
      <c r="J74" s="1"/>
    </row>
    <row r="75" spans="1:10" x14ac:dyDescent="0.25">
      <c r="A75" s="16" t="s">
        <v>147</v>
      </c>
      <c r="B75" s="16" t="s">
        <v>67</v>
      </c>
      <c r="C75" s="16">
        <v>2003</v>
      </c>
      <c r="D75" s="16" t="s">
        <v>143</v>
      </c>
      <c r="E75" s="1"/>
      <c r="F75" s="1"/>
      <c r="G75" s="1"/>
      <c r="H75" s="1">
        <v>285</v>
      </c>
      <c r="I75" s="1">
        <v>72</v>
      </c>
      <c r="J75" s="1"/>
    </row>
    <row r="76" spans="1:10" x14ac:dyDescent="0.25">
      <c r="A76" s="16" t="s">
        <v>160</v>
      </c>
      <c r="B76" s="16" t="s">
        <v>92</v>
      </c>
      <c r="C76" s="16">
        <v>2004</v>
      </c>
      <c r="D76" s="16" t="s">
        <v>150</v>
      </c>
      <c r="E76" s="1"/>
      <c r="F76" s="10"/>
      <c r="G76" s="1"/>
      <c r="H76" s="1">
        <v>277</v>
      </c>
      <c r="I76" s="1">
        <v>73</v>
      </c>
      <c r="J76" s="1"/>
    </row>
    <row r="77" spans="1:10" x14ac:dyDescent="0.25">
      <c r="A77" s="2" t="s">
        <v>93</v>
      </c>
      <c r="B77" s="2" t="s">
        <v>94</v>
      </c>
      <c r="C77" s="2">
        <v>2003</v>
      </c>
      <c r="D77" s="16" t="s">
        <v>66</v>
      </c>
      <c r="E77" s="29"/>
      <c r="F77" s="30"/>
      <c r="G77" s="29"/>
      <c r="H77" s="1">
        <v>270</v>
      </c>
      <c r="I77" s="1">
        <v>74</v>
      </c>
      <c r="J77" s="1"/>
    </row>
    <row r="78" spans="1:10" x14ac:dyDescent="0.25">
      <c r="A78" s="16" t="s">
        <v>91</v>
      </c>
      <c r="B78" s="16" t="s">
        <v>92</v>
      </c>
      <c r="C78" s="16">
        <v>2004</v>
      </c>
      <c r="D78" s="16" t="s">
        <v>66</v>
      </c>
      <c r="E78" s="29"/>
      <c r="F78" s="29"/>
      <c r="G78" s="29"/>
      <c r="H78" s="1">
        <v>265</v>
      </c>
      <c r="I78" s="1">
        <v>75</v>
      </c>
      <c r="J78" s="1"/>
    </row>
    <row r="79" spans="1:10" x14ac:dyDescent="0.25">
      <c r="A79" s="16" t="s">
        <v>183</v>
      </c>
      <c r="B79" s="16" t="s">
        <v>33</v>
      </c>
      <c r="C79" s="37">
        <v>2005</v>
      </c>
      <c r="D79" s="16" t="s">
        <v>143</v>
      </c>
      <c r="E79" s="29"/>
      <c r="F79" s="30"/>
      <c r="G79" s="29"/>
      <c r="H79" s="1">
        <v>257</v>
      </c>
      <c r="I79" s="1">
        <v>76</v>
      </c>
      <c r="J79" s="1"/>
    </row>
    <row r="80" spans="1:10" x14ac:dyDescent="0.25">
      <c r="A80" s="16" t="s">
        <v>89</v>
      </c>
      <c r="B80" s="16" t="s">
        <v>90</v>
      </c>
      <c r="C80" s="16">
        <v>2003</v>
      </c>
      <c r="D80" s="16" t="s">
        <v>66</v>
      </c>
      <c r="E80" s="29"/>
      <c r="F80" s="29"/>
      <c r="G80" s="29"/>
      <c r="H80" s="1">
        <v>249</v>
      </c>
      <c r="I80" s="1">
        <v>77</v>
      </c>
      <c r="J80" s="1"/>
    </row>
    <row r="81" spans="1:10" x14ac:dyDescent="0.25">
      <c r="A81" s="16" t="s">
        <v>145</v>
      </c>
      <c r="B81" s="16" t="s">
        <v>146</v>
      </c>
      <c r="C81" s="16">
        <v>2004</v>
      </c>
      <c r="D81" s="16" t="s">
        <v>143</v>
      </c>
      <c r="E81" s="1"/>
      <c r="F81" s="1"/>
      <c r="G81" s="1"/>
      <c r="H81" s="1">
        <v>242</v>
      </c>
      <c r="I81" s="1">
        <v>78</v>
      </c>
      <c r="J81" s="1"/>
    </row>
    <row r="82" spans="1:10" x14ac:dyDescent="0.25">
      <c r="A82" s="16" t="s">
        <v>124</v>
      </c>
      <c r="B82" s="16" t="s">
        <v>22</v>
      </c>
      <c r="C82" s="16">
        <v>2003</v>
      </c>
      <c r="D82" s="33" t="s">
        <v>125</v>
      </c>
      <c r="E82" s="29"/>
      <c r="F82" s="30"/>
      <c r="G82" s="29"/>
      <c r="H82" s="1">
        <v>367</v>
      </c>
      <c r="I82" s="29" t="s">
        <v>197</v>
      </c>
      <c r="J82" s="1"/>
    </row>
    <row r="83" spans="1:10" x14ac:dyDescent="0.25">
      <c r="A83" s="16" t="s">
        <v>119</v>
      </c>
      <c r="B83" s="16" t="s">
        <v>120</v>
      </c>
      <c r="C83" s="16">
        <v>2003</v>
      </c>
      <c r="D83" s="33" t="s">
        <v>125</v>
      </c>
      <c r="E83" s="1"/>
      <c r="F83" s="1"/>
      <c r="G83" s="1"/>
      <c r="H83" s="1">
        <v>342</v>
      </c>
      <c r="I83" s="29" t="s">
        <v>197</v>
      </c>
      <c r="J83" s="1"/>
    </row>
    <row r="84" spans="1:10" x14ac:dyDescent="0.25">
      <c r="A84" s="16" t="s">
        <v>110</v>
      </c>
      <c r="B84" s="16" t="s">
        <v>34</v>
      </c>
      <c r="C84" s="16">
        <v>2003</v>
      </c>
      <c r="D84" s="16" t="s">
        <v>125</v>
      </c>
      <c r="E84" s="29"/>
      <c r="F84" s="30"/>
      <c r="G84" s="29"/>
      <c r="H84" s="1">
        <v>336</v>
      </c>
      <c r="I84" s="29" t="s">
        <v>197</v>
      </c>
      <c r="J84" s="1"/>
    </row>
    <row r="85" spans="1:10" x14ac:dyDescent="0.25">
      <c r="A85" s="36" t="s">
        <v>169</v>
      </c>
      <c r="B85" s="36" t="s">
        <v>120</v>
      </c>
      <c r="C85" s="36">
        <v>2003</v>
      </c>
      <c r="D85" s="36" t="s">
        <v>167</v>
      </c>
      <c r="E85" s="29"/>
      <c r="F85" s="29"/>
      <c r="G85" s="29"/>
      <c r="H85" s="29" t="s">
        <v>196</v>
      </c>
      <c r="I85" s="1"/>
      <c r="J85" s="1"/>
    </row>
    <row r="86" spans="1:10" x14ac:dyDescent="0.25">
      <c r="A86" s="16" t="s">
        <v>126</v>
      </c>
      <c r="B86" s="16" t="s">
        <v>92</v>
      </c>
      <c r="C86" s="16">
        <v>2004</v>
      </c>
      <c r="D86" s="16" t="s">
        <v>127</v>
      </c>
      <c r="E86" s="29"/>
      <c r="F86" s="29"/>
      <c r="G86" s="29"/>
      <c r="H86" s="29" t="s">
        <v>196</v>
      </c>
      <c r="I86" s="1"/>
      <c r="J86" s="1"/>
    </row>
    <row r="87" spans="1:10" x14ac:dyDescent="0.25">
      <c r="A87" s="16" t="s">
        <v>41</v>
      </c>
      <c r="B87" s="16" t="s">
        <v>34</v>
      </c>
      <c r="C87" s="16">
        <v>2003</v>
      </c>
      <c r="D87" s="33" t="s">
        <v>42</v>
      </c>
      <c r="E87" s="1"/>
      <c r="F87" s="1"/>
      <c r="G87" s="1"/>
      <c r="H87" s="29" t="s">
        <v>196</v>
      </c>
      <c r="I87" s="1"/>
      <c r="J87" s="1"/>
    </row>
    <row r="88" spans="1:10" x14ac:dyDescent="0.25">
      <c r="A88" s="16" t="s">
        <v>95</v>
      </c>
      <c r="B88" s="16" t="s">
        <v>46</v>
      </c>
      <c r="C88" s="16">
        <v>2003</v>
      </c>
      <c r="D88" s="33" t="s">
        <v>125</v>
      </c>
      <c r="E88" s="29"/>
      <c r="F88" s="29"/>
      <c r="G88" s="29"/>
      <c r="H88" s="29" t="s">
        <v>196</v>
      </c>
      <c r="I88" s="1"/>
      <c r="J88" s="1"/>
    </row>
  </sheetData>
  <pageMargins left="0.7" right="0.7" top="0.78740157499999996" bottom="0.78740157499999996" header="0.3" footer="0.3"/>
  <pageSetup paperSize="9" scale="72" orientation="landscape" verticalDpi="300" r:id="rId1"/>
  <rowBreaks count="1" manualBreakCount="1">
    <brk id="35" max="18" man="1"/>
  </rowBreaks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zoomScaleNormal="100" workbookViewId="0">
      <selection activeCell="K8" sqref="K8"/>
    </sheetView>
  </sheetViews>
  <sheetFormatPr defaultRowHeight="15" x14ac:dyDescent="0.25"/>
  <cols>
    <col min="1" max="1" width="6.5703125" customWidth="1"/>
    <col min="2" max="2" width="15.5703125" customWidth="1"/>
    <col min="3" max="3" width="12.42578125" customWidth="1"/>
    <col min="5" max="5" width="10.7109375" customWidth="1"/>
    <col min="6" max="6" width="9.140625" style="22"/>
    <col min="7" max="7" width="8.42578125" style="23" customWidth="1"/>
    <col min="12" max="12" width="10.7109375" customWidth="1"/>
  </cols>
  <sheetData>
    <row r="1" spans="1:16" ht="26.25" customHeight="1" x14ac:dyDescent="0.4">
      <c r="A1" s="13" t="s">
        <v>13</v>
      </c>
      <c r="B1" s="8"/>
      <c r="C1" s="8"/>
      <c r="D1" s="8"/>
      <c r="E1" s="8"/>
      <c r="F1" s="21"/>
      <c r="G1" s="20"/>
      <c r="L1" s="8"/>
      <c r="P1" t="e">
        <f>SUM(#REF!)</f>
        <v>#REF!</v>
      </c>
    </row>
    <row r="2" spans="1:16" ht="15.75" thickBot="1" x14ac:dyDescent="0.3">
      <c r="A2" s="12" t="s">
        <v>12</v>
      </c>
      <c r="B2" s="12" t="s">
        <v>5</v>
      </c>
      <c r="C2" s="8"/>
      <c r="D2" s="8"/>
      <c r="E2" s="8"/>
      <c r="F2" s="21"/>
      <c r="G2" s="20"/>
    </row>
    <row r="3" spans="1:16" ht="15.75" thickBot="1" x14ac:dyDescent="0.3">
      <c r="A3" s="65"/>
      <c r="B3" s="39" t="s">
        <v>6</v>
      </c>
      <c r="C3" s="39" t="s">
        <v>7</v>
      </c>
      <c r="D3" s="39" t="s">
        <v>8</v>
      </c>
      <c r="E3" s="39" t="s">
        <v>9</v>
      </c>
      <c r="F3" s="66" t="s">
        <v>10</v>
      </c>
      <c r="G3" s="61" t="s">
        <v>11</v>
      </c>
      <c r="H3" s="41" t="s">
        <v>14</v>
      </c>
    </row>
    <row r="4" spans="1:16" x14ac:dyDescent="0.25">
      <c r="A4" s="19"/>
      <c r="B4" s="60" t="s">
        <v>43</v>
      </c>
      <c r="C4" s="60" t="s">
        <v>44</v>
      </c>
      <c r="D4" s="17">
        <v>2003</v>
      </c>
      <c r="E4" s="51" t="s">
        <v>42</v>
      </c>
      <c r="F4" s="28">
        <v>2.4189814814814816E-3</v>
      </c>
      <c r="G4" s="27">
        <v>1</v>
      </c>
      <c r="H4" s="19">
        <v>31</v>
      </c>
    </row>
    <row r="5" spans="1:16" x14ac:dyDescent="0.25">
      <c r="A5" s="1"/>
      <c r="B5" s="16" t="s">
        <v>74</v>
      </c>
      <c r="C5" s="16" t="s">
        <v>34</v>
      </c>
      <c r="D5" s="16">
        <v>2005</v>
      </c>
      <c r="E5" s="16" t="s">
        <v>70</v>
      </c>
      <c r="F5" s="11">
        <v>2.4305555555555556E-3</v>
      </c>
      <c r="G5" s="10">
        <v>2</v>
      </c>
      <c r="H5" s="1">
        <v>29</v>
      </c>
    </row>
    <row r="6" spans="1:16" x14ac:dyDescent="0.25">
      <c r="A6" s="1"/>
      <c r="B6" s="16" t="s">
        <v>134</v>
      </c>
      <c r="C6" s="16" t="s">
        <v>29</v>
      </c>
      <c r="D6" s="16">
        <v>2003</v>
      </c>
      <c r="E6" s="16" t="s">
        <v>127</v>
      </c>
      <c r="F6" s="11">
        <v>2.488425925925926E-3</v>
      </c>
      <c r="G6" s="10">
        <v>3</v>
      </c>
      <c r="H6" s="1">
        <v>28</v>
      </c>
    </row>
    <row r="7" spans="1:16" x14ac:dyDescent="0.25">
      <c r="A7" s="1"/>
      <c r="B7" s="36" t="s">
        <v>165</v>
      </c>
      <c r="C7" s="36" t="s">
        <v>166</v>
      </c>
      <c r="D7" s="36">
        <v>2003</v>
      </c>
      <c r="E7" s="36" t="s">
        <v>167</v>
      </c>
      <c r="F7" s="11">
        <v>2.5000000000000001E-3</v>
      </c>
      <c r="G7" s="10">
        <v>4</v>
      </c>
      <c r="H7" s="1">
        <v>26</v>
      </c>
    </row>
    <row r="8" spans="1:16" x14ac:dyDescent="0.25">
      <c r="A8" s="1"/>
      <c r="B8" s="16" t="s">
        <v>195</v>
      </c>
      <c r="C8" s="16" t="s">
        <v>34</v>
      </c>
      <c r="D8" s="16">
        <v>2004</v>
      </c>
      <c r="E8" s="16" t="s">
        <v>36</v>
      </c>
      <c r="F8" s="11">
        <v>2.5000000000000001E-3</v>
      </c>
      <c r="G8" s="10">
        <v>4</v>
      </c>
      <c r="H8" s="1">
        <v>26</v>
      </c>
    </row>
    <row r="9" spans="1:16" x14ac:dyDescent="0.25">
      <c r="A9" s="1"/>
      <c r="B9" s="16" t="s">
        <v>81</v>
      </c>
      <c r="C9" s="16" t="s">
        <v>82</v>
      </c>
      <c r="D9" s="16">
        <v>2004</v>
      </c>
      <c r="E9" s="16" t="s">
        <v>64</v>
      </c>
      <c r="F9" s="11">
        <v>2.5000000000000001E-3</v>
      </c>
      <c r="G9" s="10">
        <v>4</v>
      </c>
      <c r="H9" s="1">
        <v>26</v>
      </c>
    </row>
    <row r="10" spans="1:16" x14ac:dyDescent="0.25">
      <c r="A10" s="1"/>
      <c r="B10" s="16" t="s">
        <v>129</v>
      </c>
      <c r="C10" s="16" t="s">
        <v>46</v>
      </c>
      <c r="D10" s="16">
        <v>2004</v>
      </c>
      <c r="E10" s="16" t="s">
        <v>127</v>
      </c>
      <c r="F10" s="11">
        <v>2.5231481481481481E-3</v>
      </c>
      <c r="G10" s="10">
        <v>7</v>
      </c>
      <c r="H10" s="1">
        <v>24</v>
      </c>
    </row>
    <row r="11" spans="1:16" x14ac:dyDescent="0.25">
      <c r="A11" s="1"/>
      <c r="B11" s="16" t="s">
        <v>181</v>
      </c>
      <c r="C11" s="16" t="s">
        <v>182</v>
      </c>
      <c r="D11" s="16">
        <v>2004</v>
      </c>
      <c r="E11" s="16" t="s">
        <v>70</v>
      </c>
      <c r="F11" s="11">
        <v>2.5578703703703705E-3</v>
      </c>
      <c r="G11" s="10">
        <v>8</v>
      </c>
      <c r="H11" s="1">
        <v>23</v>
      </c>
    </row>
    <row r="12" spans="1:16" x14ac:dyDescent="0.25">
      <c r="A12" s="1"/>
      <c r="B12" s="34" t="s">
        <v>139</v>
      </c>
      <c r="C12" s="34" t="s">
        <v>33</v>
      </c>
      <c r="D12" s="34">
        <v>2003</v>
      </c>
      <c r="E12" s="34" t="s">
        <v>54</v>
      </c>
      <c r="F12" s="11">
        <v>2.5694444444444445E-3</v>
      </c>
      <c r="G12" s="10">
        <v>9</v>
      </c>
      <c r="H12" s="1">
        <v>22</v>
      </c>
    </row>
    <row r="13" spans="1:16" x14ac:dyDescent="0.25">
      <c r="A13" s="1"/>
      <c r="B13" s="16" t="s">
        <v>79</v>
      </c>
      <c r="C13" s="16" t="s">
        <v>60</v>
      </c>
      <c r="D13" s="16">
        <v>2003</v>
      </c>
      <c r="E13" s="16" t="s">
        <v>64</v>
      </c>
      <c r="F13" s="11">
        <v>2.5810185185185185E-3</v>
      </c>
      <c r="G13" s="10">
        <v>10</v>
      </c>
      <c r="H13" s="1">
        <v>21</v>
      </c>
    </row>
    <row r="14" spans="1:16" x14ac:dyDescent="0.25">
      <c r="A14" s="1"/>
      <c r="B14" s="16" t="s">
        <v>162</v>
      </c>
      <c r="C14" s="16" t="s">
        <v>106</v>
      </c>
      <c r="D14" s="16">
        <v>2003</v>
      </c>
      <c r="E14" s="16" t="s">
        <v>150</v>
      </c>
      <c r="F14" s="11">
        <v>2.6041666666666665E-3</v>
      </c>
      <c r="G14" s="10">
        <v>11</v>
      </c>
      <c r="H14" s="1">
        <v>20</v>
      </c>
    </row>
    <row r="15" spans="1:16" x14ac:dyDescent="0.25">
      <c r="A15" s="1"/>
      <c r="B15" s="34" t="s">
        <v>55</v>
      </c>
      <c r="C15" s="34" t="s">
        <v>37</v>
      </c>
      <c r="D15" s="34">
        <v>2003</v>
      </c>
      <c r="E15" s="34" t="s">
        <v>54</v>
      </c>
      <c r="F15" s="11">
        <v>2.615740740740741E-3</v>
      </c>
      <c r="G15" s="10">
        <v>12</v>
      </c>
      <c r="H15" s="1">
        <v>18</v>
      </c>
    </row>
    <row r="16" spans="1:16" x14ac:dyDescent="0.25">
      <c r="A16" s="1"/>
      <c r="B16" s="16" t="s">
        <v>132</v>
      </c>
      <c r="C16" s="16" t="s">
        <v>133</v>
      </c>
      <c r="D16" s="16">
        <v>2004</v>
      </c>
      <c r="E16" s="16" t="s">
        <v>127</v>
      </c>
      <c r="F16" s="11">
        <v>2.615740740740741E-3</v>
      </c>
      <c r="G16" s="10">
        <v>12</v>
      </c>
      <c r="H16" s="1">
        <v>18</v>
      </c>
    </row>
    <row r="17" spans="1:8" x14ac:dyDescent="0.25">
      <c r="A17" s="1"/>
      <c r="B17" s="24" t="s">
        <v>184</v>
      </c>
      <c r="C17" s="24" t="s">
        <v>22</v>
      </c>
      <c r="D17" s="24">
        <v>2004</v>
      </c>
      <c r="E17" s="24" t="s">
        <v>185</v>
      </c>
      <c r="F17" s="11">
        <v>2.615740740740741E-3</v>
      </c>
      <c r="G17" s="10">
        <v>12</v>
      </c>
      <c r="H17" s="1">
        <v>18</v>
      </c>
    </row>
    <row r="18" spans="1:8" x14ac:dyDescent="0.25">
      <c r="A18" s="1"/>
      <c r="B18" s="36" t="s">
        <v>168</v>
      </c>
      <c r="C18" s="36" t="s">
        <v>106</v>
      </c>
      <c r="D18" s="36">
        <v>2003</v>
      </c>
      <c r="E18" s="36" t="s">
        <v>167</v>
      </c>
      <c r="F18" s="11">
        <v>2.627314814814815E-3</v>
      </c>
      <c r="G18" s="10">
        <v>15</v>
      </c>
      <c r="H18" s="1">
        <v>15</v>
      </c>
    </row>
    <row r="19" spans="1:8" x14ac:dyDescent="0.25">
      <c r="A19" s="1"/>
      <c r="B19" s="16" t="s">
        <v>126</v>
      </c>
      <c r="C19" s="16" t="s">
        <v>92</v>
      </c>
      <c r="D19" s="16">
        <v>2004</v>
      </c>
      <c r="E19" s="16" t="s">
        <v>127</v>
      </c>
      <c r="F19" s="11">
        <v>2.627314814814815E-3</v>
      </c>
      <c r="G19" s="10">
        <v>15</v>
      </c>
      <c r="H19" s="1">
        <v>15</v>
      </c>
    </row>
    <row r="20" spans="1:8" x14ac:dyDescent="0.25">
      <c r="A20" s="1"/>
      <c r="B20" s="16" t="s">
        <v>27</v>
      </c>
      <c r="C20" s="16" t="s">
        <v>33</v>
      </c>
      <c r="D20" s="16">
        <v>2003</v>
      </c>
      <c r="E20" s="16" t="s">
        <v>127</v>
      </c>
      <c r="F20" s="11">
        <v>2.627314814814815E-3</v>
      </c>
      <c r="G20" s="10">
        <v>15</v>
      </c>
      <c r="H20" s="1">
        <v>15</v>
      </c>
    </row>
    <row r="21" spans="1:8" x14ac:dyDescent="0.25">
      <c r="A21" s="1"/>
      <c r="B21" s="16" t="s">
        <v>98</v>
      </c>
      <c r="C21" s="16" t="s">
        <v>46</v>
      </c>
      <c r="D21" s="16">
        <v>2004</v>
      </c>
      <c r="E21" s="33" t="s">
        <v>42</v>
      </c>
      <c r="F21" s="11">
        <v>2.6388888888888885E-3</v>
      </c>
      <c r="G21" s="10">
        <v>18</v>
      </c>
      <c r="H21" s="1">
        <v>13</v>
      </c>
    </row>
    <row r="22" spans="1:8" x14ac:dyDescent="0.25">
      <c r="A22" s="1"/>
      <c r="B22" s="36" t="s">
        <v>171</v>
      </c>
      <c r="C22" s="36" t="s">
        <v>172</v>
      </c>
      <c r="D22" s="36">
        <v>2003</v>
      </c>
      <c r="E22" s="36" t="s">
        <v>167</v>
      </c>
      <c r="F22" s="11">
        <v>2.6620370370370374E-3</v>
      </c>
      <c r="G22" s="10">
        <v>19</v>
      </c>
      <c r="H22" s="1">
        <v>12</v>
      </c>
    </row>
    <row r="23" spans="1:8" x14ac:dyDescent="0.25">
      <c r="A23" s="1"/>
      <c r="B23" s="16" t="s">
        <v>83</v>
      </c>
      <c r="C23" s="16" t="s">
        <v>84</v>
      </c>
      <c r="D23" s="16">
        <v>2003</v>
      </c>
      <c r="E23" s="16" t="s">
        <v>64</v>
      </c>
      <c r="F23" s="11">
        <v>2.673611111111111E-3</v>
      </c>
      <c r="G23" s="10">
        <v>20</v>
      </c>
      <c r="H23" s="1">
        <v>11</v>
      </c>
    </row>
    <row r="24" spans="1:8" x14ac:dyDescent="0.25">
      <c r="A24" s="1"/>
      <c r="B24" s="16" t="s">
        <v>135</v>
      </c>
      <c r="C24" s="16" t="s">
        <v>106</v>
      </c>
      <c r="D24" s="16">
        <v>2004</v>
      </c>
      <c r="E24" s="16" t="s">
        <v>127</v>
      </c>
      <c r="F24" s="11">
        <v>2.685185185185185E-3</v>
      </c>
      <c r="G24" s="10">
        <v>21</v>
      </c>
      <c r="H24" s="1">
        <v>10</v>
      </c>
    </row>
    <row r="25" spans="1:8" x14ac:dyDescent="0.25">
      <c r="A25" s="1"/>
      <c r="B25" s="16" t="s">
        <v>111</v>
      </c>
      <c r="C25" s="16" t="s">
        <v>22</v>
      </c>
      <c r="D25" s="16">
        <v>2004</v>
      </c>
      <c r="E25" s="16" t="s">
        <v>36</v>
      </c>
      <c r="F25" s="11">
        <v>2.7199074074074074E-3</v>
      </c>
      <c r="G25" s="10">
        <v>22</v>
      </c>
      <c r="H25" s="1">
        <v>8.5</v>
      </c>
    </row>
    <row r="26" spans="1:8" x14ac:dyDescent="0.25">
      <c r="A26" s="1"/>
      <c r="B26" s="24" t="s">
        <v>188</v>
      </c>
      <c r="C26" s="24" t="s">
        <v>25</v>
      </c>
      <c r="D26" s="24">
        <v>2004</v>
      </c>
      <c r="E26" s="24" t="s">
        <v>185</v>
      </c>
      <c r="F26" s="11">
        <v>2.7199074074074074E-3</v>
      </c>
      <c r="G26" s="10">
        <v>22</v>
      </c>
      <c r="H26" s="1">
        <v>8.5</v>
      </c>
    </row>
    <row r="27" spans="1:8" x14ac:dyDescent="0.25">
      <c r="A27" s="1"/>
      <c r="B27" s="16" t="s">
        <v>128</v>
      </c>
      <c r="C27" s="16" t="s">
        <v>77</v>
      </c>
      <c r="D27" s="16">
        <v>2003</v>
      </c>
      <c r="E27" s="16" t="s">
        <v>127</v>
      </c>
      <c r="F27" s="11">
        <v>2.7314814814814819E-3</v>
      </c>
      <c r="G27" s="10">
        <v>24</v>
      </c>
      <c r="H27" s="1">
        <v>6</v>
      </c>
    </row>
    <row r="28" spans="1:8" x14ac:dyDescent="0.25">
      <c r="A28" s="1"/>
      <c r="B28" s="16" t="s">
        <v>148</v>
      </c>
      <c r="C28" s="16" t="s">
        <v>149</v>
      </c>
      <c r="D28" s="16">
        <v>2004</v>
      </c>
      <c r="E28" s="16" t="s">
        <v>150</v>
      </c>
      <c r="F28" s="11">
        <v>2.7314814814814819E-3</v>
      </c>
      <c r="G28" s="10">
        <v>24</v>
      </c>
      <c r="H28" s="1">
        <v>6</v>
      </c>
    </row>
    <row r="29" spans="1:8" x14ac:dyDescent="0.25">
      <c r="A29" s="1"/>
      <c r="B29" s="2" t="s">
        <v>80</v>
      </c>
      <c r="C29" s="2" t="s">
        <v>56</v>
      </c>
      <c r="D29" s="2">
        <v>2003</v>
      </c>
      <c r="E29" s="16" t="s">
        <v>64</v>
      </c>
      <c r="F29" s="11">
        <v>2.7314814814814819E-3</v>
      </c>
      <c r="G29" s="10">
        <v>24</v>
      </c>
      <c r="H29" s="1">
        <v>6</v>
      </c>
    </row>
    <row r="30" spans="1:8" x14ac:dyDescent="0.25">
      <c r="A30" s="1"/>
      <c r="B30" s="34" t="s">
        <v>137</v>
      </c>
      <c r="C30" s="34" t="s">
        <v>33</v>
      </c>
      <c r="D30" s="34">
        <v>2004</v>
      </c>
      <c r="E30" s="34" t="s">
        <v>54</v>
      </c>
      <c r="F30" s="11">
        <v>2.7546296296296294E-3</v>
      </c>
      <c r="G30" s="10">
        <v>27</v>
      </c>
      <c r="H30" s="1">
        <v>3.5</v>
      </c>
    </row>
    <row r="31" spans="1:8" x14ac:dyDescent="0.25">
      <c r="A31" s="1"/>
      <c r="B31" s="16" t="s">
        <v>72</v>
      </c>
      <c r="C31" s="16" t="s">
        <v>48</v>
      </c>
      <c r="D31" s="16">
        <v>2003</v>
      </c>
      <c r="E31" s="16" t="s">
        <v>70</v>
      </c>
      <c r="F31" s="11">
        <v>2.7546296296296294E-3</v>
      </c>
      <c r="G31" s="10">
        <v>27</v>
      </c>
      <c r="H31" s="1">
        <v>3.5</v>
      </c>
    </row>
    <row r="32" spans="1:8" x14ac:dyDescent="0.25">
      <c r="A32" s="1"/>
      <c r="B32" s="34" t="s">
        <v>53</v>
      </c>
      <c r="C32" s="34" t="s">
        <v>26</v>
      </c>
      <c r="D32" s="34">
        <v>2003</v>
      </c>
      <c r="E32" s="34" t="s">
        <v>54</v>
      </c>
      <c r="F32" s="11">
        <v>2.8124999999999995E-3</v>
      </c>
      <c r="G32" s="10">
        <v>29</v>
      </c>
      <c r="H32" s="1">
        <v>2</v>
      </c>
    </row>
    <row r="33" spans="1:8" x14ac:dyDescent="0.25">
      <c r="A33" s="1"/>
      <c r="B33" s="34" t="s">
        <v>61</v>
      </c>
      <c r="C33" s="34" t="s">
        <v>142</v>
      </c>
      <c r="D33" s="34">
        <v>2004</v>
      </c>
      <c r="E33" s="34" t="s">
        <v>54</v>
      </c>
      <c r="F33" s="11">
        <v>2.8240740740740739E-3</v>
      </c>
      <c r="G33" s="10">
        <v>30</v>
      </c>
      <c r="H33" s="1">
        <v>0.5</v>
      </c>
    </row>
    <row r="34" spans="1:8" x14ac:dyDescent="0.25">
      <c r="A34" s="1"/>
      <c r="B34" s="16" t="s">
        <v>115</v>
      </c>
      <c r="C34" s="16" t="s">
        <v>116</v>
      </c>
      <c r="D34" s="16">
        <v>2004</v>
      </c>
      <c r="E34" s="33" t="s">
        <v>113</v>
      </c>
      <c r="F34" s="11">
        <v>2.8240740740740739E-3</v>
      </c>
      <c r="G34" s="10">
        <v>30</v>
      </c>
      <c r="H34" s="1">
        <v>0.5</v>
      </c>
    </row>
    <row r="35" spans="1:8" x14ac:dyDescent="0.25">
      <c r="A35" s="1"/>
      <c r="B35" s="2" t="s">
        <v>62</v>
      </c>
      <c r="C35" s="2" t="s">
        <v>45</v>
      </c>
      <c r="D35" s="2">
        <v>2004</v>
      </c>
      <c r="E35" s="16" t="s">
        <v>64</v>
      </c>
      <c r="F35" s="11">
        <v>2.8356481481481479E-3</v>
      </c>
      <c r="G35" s="10">
        <v>32</v>
      </c>
      <c r="H35" s="1"/>
    </row>
    <row r="36" spans="1:8" x14ac:dyDescent="0.25">
      <c r="A36" s="1"/>
      <c r="B36" s="16" t="s">
        <v>89</v>
      </c>
      <c r="C36" s="16" t="s">
        <v>90</v>
      </c>
      <c r="D36" s="16">
        <v>2003</v>
      </c>
      <c r="E36" s="16" t="s">
        <v>66</v>
      </c>
      <c r="F36" s="11">
        <v>2.8587962962962963E-3</v>
      </c>
      <c r="G36" s="10">
        <v>33</v>
      </c>
      <c r="H36" s="1"/>
    </row>
    <row r="37" spans="1:8" x14ac:dyDescent="0.25">
      <c r="A37" s="1"/>
      <c r="B37" s="16" t="s">
        <v>130</v>
      </c>
      <c r="C37" s="16" t="s">
        <v>131</v>
      </c>
      <c r="D37" s="16">
        <v>2003</v>
      </c>
      <c r="E37" s="16" t="s">
        <v>127</v>
      </c>
      <c r="F37" s="11">
        <v>2.8703703703703708E-3</v>
      </c>
      <c r="G37" s="10">
        <v>34</v>
      </c>
      <c r="H37" s="1"/>
    </row>
    <row r="38" spans="1:8" x14ac:dyDescent="0.25">
      <c r="A38" s="1"/>
      <c r="B38" s="16" t="s">
        <v>157</v>
      </c>
      <c r="C38" s="16" t="s">
        <v>158</v>
      </c>
      <c r="D38" s="16">
        <v>2004</v>
      </c>
      <c r="E38" s="16" t="s">
        <v>159</v>
      </c>
      <c r="F38" s="11">
        <v>2.8819444444444444E-3</v>
      </c>
      <c r="G38" s="10">
        <v>35</v>
      </c>
      <c r="H38" s="1"/>
    </row>
    <row r="39" spans="1:8" x14ac:dyDescent="0.25">
      <c r="A39" s="1"/>
      <c r="B39" s="16" t="s">
        <v>163</v>
      </c>
      <c r="C39" s="16" t="s">
        <v>164</v>
      </c>
      <c r="D39" s="16">
        <v>2003</v>
      </c>
      <c r="E39" s="16" t="s">
        <v>159</v>
      </c>
      <c r="F39" s="11">
        <v>2.9166666666666668E-3</v>
      </c>
      <c r="G39" s="10">
        <v>36</v>
      </c>
      <c r="H39" s="1"/>
    </row>
    <row r="40" spans="1:8" x14ac:dyDescent="0.25">
      <c r="A40" s="1"/>
      <c r="B40" s="16" t="s">
        <v>178</v>
      </c>
      <c r="C40" s="16" t="s">
        <v>31</v>
      </c>
      <c r="D40" s="16">
        <v>2004</v>
      </c>
      <c r="E40" s="16" t="s">
        <v>174</v>
      </c>
      <c r="F40" s="11">
        <v>2.9398148148148148E-3</v>
      </c>
      <c r="G40" s="10">
        <v>37</v>
      </c>
      <c r="H40" s="1"/>
    </row>
    <row r="41" spans="1:8" x14ac:dyDescent="0.25">
      <c r="A41" s="1"/>
      <c r="B41" s="16" t="s">
        <v>87</v>
      </c>
      <c r="C41" s="16" t="s">
        <v>32</v>
      </c>
      <c r="D41" s="16">
        <v>2004</v>
      </c>
      <c r="E41" s="16" t="s">
        <v>66</v>
      </c>
      <c r="F41" s="11">
        <v>2.9861111111111113E-3</v>
      </c>
      <c r="G41" s="10">
        <v>38</v>
      </c>
      <c r="H41" s="1"/>
    </row>
    <row r="42" spans="1:8" x14ac:dyDescent="0.25">
      <c r="A42" s="1"/>
      <c r="B42" s="2" t="s">
        <v>121</v>
      </c>
      <c r="C42" s="2" t="s">
        <v>122</v>
      </c>
      <c r="D42" s="16">
        <v>2004</v>
      </c>
      <c r="E42" s="33" t="s">
        <v>113</v>
      </c>
      <c r="F42" s="11">
        <v>2.9976851851851848E-3</v>
      </c>
      <c r="G42" s="10">
        <v>39</v>
      </c>
      <c r="H42" s="1"/>
    </row>
    <row r="43" spans="1:8" x14ac:dyDescent="0.25">
      <c r="A43" s="1"/>
      <c r="B43" s="16" t="s">
        <v>160</v>
      </c>
      <c r="C43" s="16" t="s">
        <v>92</v>
      </c>
      <c r="D43" s="16">
        <v>2004</v>
      </c>
      <c r="E43" s="16" t="s">
        <v>150</v>
      </c>
      <c r="F43" s="11">
        <v>3.0671296296296297E-3</v>
      </c>
      <c r="G43" s="10">
        <v>40</v>
      </c>
      <c r="H43" s="1"/>
    </row>
    <row r="44" spans="1:8" x14ac:dyDescent="0.25">
      <c r="A44" s="1"/>
      <c r="B44" s="16" t="s">
        <v>161</v>
      </c>
      <c r="C44" s="16" t="s">
        <v>35</v>
      </c>
      <c r="D44" s="16">
        <v>2003</v>
      </c>
      <c r="E44" s="16" t="s">
        <v>159</v>
      </c>
      <c r="F44" s="11">
        <v>3.0787037037037037E-3</v>
      </c>
      <c r="G44" s="10">
        <v>41</v>
      </c>
      <c r="H44" s="1"/>
    </row>
    <row r="45" spans="1:8" x14ac:dyDescent="0.25">
      <c r="A45" s="1"/>
      <c r="B45" s="16" t="s">
        <v>144</v>
      </c>
      <c r="C45" s="16" t="s">
        <v>49</v>
      </c>
      <c r="D45" s="16">
        <v>2004</v>
      </c>
      <c r="E45" s="16" t="s">
        <v>143</v>
      </c>
      <c r="F45" s="11">
        <v>3.1944444444444442E-3</v>
      </c>
      <c r="G45" s="10">
        <v>42</v>
      </c>
      <c r="H45" s="1"/>
    </row>
    <row r="46" spans="1:8" x14ac:dyDescent="0.25">
      <c r="A46" s="1"/>
      <c r="B46" s="16" t="s">
        <v>99</v>
      </c>
      <c r="C46" s="16" t="s">
        <v>100</v>
      </c>
      <c r="D46" s="16">
        <v>2004</v>
      </c>
      <c r="E46" s="33" t="s">
        <v>42</v>
      </c>
      <c r="F46" s="64" t="s">
        <v>196</v>
      </c>
      <c r="G46" s="10"/>
      <c r="H46" s="1"/>
    </row>
    <row r="47" spans="1:8" x14ac:dyDescent="0.25">
      <c r="A47" s="1"/>
      <c r="B47" s="16" t="s">
        <v>108</v>
      </c>
      <c r="C47" s="16" t="s">
        <v>109</v>
      </c>
      <c r="D47" s="16">
        <v>2003</v>
      </c>
      <c r="E47" s="16" t="s">
        <v>36</v>
      </c>
      <c r="F47" s="64" t="s">
        <v>196</v>
      </c>
      <c r="G47" s="10"/>
      <c r="H47" s="1"/>
    </row>
    <row r="48" spans="1:8" x14ac:dyDescent="0.25">
      <c r="F48"/>
      <c r="G48"/>
    </row>
    <row r="49" spans="6:7" x14ac:dyDescent="0.25">
      <c r="F49"/>
      <c r="G49"/>
    </row>
    <row r="50" spans="6:7" x14ac:dyDescent="0.25">
      <c r="F50"/>
      <c r="G50"/>
    </row>
    <row r="51" spans="6:7" x14ac:dyDescent="0.25">
      <c r="F51"/>
      <c r="G51"/>
    </row>
    <row r="52" spans="6:7" x14ac:dyDescent="0.25">
      <c r="F52"/>
      <c r="G52"/>
    </row>
    <row r="53" spans="6:7" x14ac:dyDescent="0.25">
      <c r="F53"/>
      <c r="G53"/>
    </row>
    <row r="54" spans="6:7" x14ac:dyDescent="0.25">
      <c r="F54"/>
      <c r="G54"/>
    </row>
    <row r="55" spans="6:7" x14ac:dyDescent="0.25">
      <c r="F55"/>
      <c r="G55"/>
    </row>
    <row r="56" spans="6:7" x14ac:dyDescent="0.25">
      <c r="F56"/>
      <c r="G56"/>
    </row>
    <row r="57" spans="6:7" x14ac:dyDescent="0.25">
      <c r="F57"/>
      <c r="G57"/>
    </row>
    <row r="58" spans="6:7" x14ac:dyDescent="0.25">
      <c r="F58"/>
      <c r="G58"/>
    </row>
    <row r="59" spans="6:7" x14ac:dyDescent="0.25">
      <c r="F59"/>
      <c r="G59"/>
    </row>
  </sheetData>
  <pageMargins left="0.7" right="0.7" top="0.78740157499999996" bottom="0.78740157499999996" header="0.3" footer="0.3"/>
  <pageSetup paperSize="9" orientation="portrait" verticalDpi="300" r:id="rId1"/>
  <rowBreaks count="1" manualBreakCount="1">
    <brk id="3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zoomScaleNormal="100" workbookViewId="0">
      <selection activeCell="J50" sqref="J50"/>
    </sheetView>
  </sheetViews>
  <sheetFormatPr defaultRowHeight="15" x14ac:dyDescent="0.25"/>
  <cols>
    <col min="2" max="2" width="15.28515625" customWidth="1"/>
    <col min="3" max="3" width="13.28515625" customWidth="1"/>
    <col min="5" max="5" width="10" customWidth="1"/>
    <col min="6" max="8" width="10" style="31" customWidth="1"/>
    <col min="9" max="9" width="9" style="23" customWidth="1"/>
    <col min="10" max="10" width="7.7109375" customWidth="1"/>
    <col min="13" max="13" width="9.5703125" customWidth="1"/>
    <col min="14" max="14" width="10.28515625" customWidth="1"/>
  </cols>
  <sheetData>
    <row r="1" spans="1:11" ht="28.5" customHeight="1" thickBot="1" x14ac:dyDescent="0.55000000000000004">
      <c r="B1" s="7" t="s">
        <v>1</v>
      </c>
    </row>
    <row r="2" spans="1:11" ht="15.75" thickBot="1" x14ac:dyDescent="0.3">
      <c r="A2" s="38"/>
      <c r="B2" s="39" t="s">
        <v>6</v>
      </c>
      <c r="C2" s="39" t="s">
        <v>7</v>
      </c>
      <c r="D2" s="39" t="s">
        <v>8</v>
      </c>
      <c r="E2" s="39" t="s">
        <v>9</v>
      </c>
      <c r="F2" s="68" t="s">
        <v>18</v>
      </c>
      <c r="G2" s="68" t="s">
        <v>19</v>
      </c>
      <c r="H2" s="68" t="s">
        <v>20</v>
      </c>
      <c r="I2" s="61" t="s">
        <v>63</v>
      </c>
      <c r="J2" s="61" t="s">
        <v>16</v>
      </c>
      <c r="K2" s="63" t="s">
        <v>14</v>
      </c>
    </row>
    <row r="3" spans="1:11" ht="16.5" customHeight="1" x14ac:dyDescent="0.25">
      <c r="A3" s="19"/>
      <c r="B3" s="17" t="s">
        <v>96</v>
      </c>
      <c r="C3" s="17" t="s">
        <v>25</v>
      </c>
      <c r="D3" s="17">
        <v>2003</v>
      </c>
      <c r="E3" s="51" t="s">
        <v>42</v>
      </c>
      <c r="F3" s="67"/>
      <c r="G3" s="67"/>
      <c r="H3" s="67"/>
      <c r="I3" s="27">
        <v>1065</v>
      </c>
      <c r="J3" s="19">
        <v>1</v>
      </c>
      <c r="K3" s="19">
        <v>31</v>
      </c>
    </row>
    <row r="4" spans="1:11" ht="16.5" customHeight="1" x14ac:dyDescent="0.25">
      <c r="A4" s="1"/>
      <c r="B4" s="16" t="s">
        <v>151</v>
      </c>
      <c r="C4" s="16" t="s">
        <v>47</v>
      </c>
      <c r="D4" s="16">
        <v>2003</v>
      </c>
      <c r="E4" s="16" t="s">
        <v>150</v>
      </c>
      <c r="F4" s="32"/>
      <c r="G4" s="14"/>
      <c r="H4" s="14"/>
      <c r="I4" s="10">
        <v>992</v>
      </c>
      <c r="J4" s="1">
        <v>2</v>
      </c>
      <c r="K4" s="1">
        <v>29</v>
      </c>
    </row>
    <row r="5" spans="1:11" ht="16.5" customHeight="1" x14ac:dyDescent="0.25">
      <c r="A5" s="1"/>
      <c r="B5" s="36" t="s">
        <v>165</v>
      </c>
      <c r="C5" s="36" t="s">
        <v>166</v>
      </c>
      <c r="D5" s="36">
        <v>2003</v>
      </c>
      <c r="E5" s="36" t="s">
        <v>167</v>
      </c>
      <c r="F5" s="14"/>
      <c r="G5" s="14"/>
      <c r="H5" s="14"/>
      <c r="I5" s="10">
        <v>977</v>
      </c>
      <c r="J5" s="1">
        <v>3</v>
      </c>
      <c r="K5" s="1">
        <v>28</v>
      </c>
    </row>
    <row r="6" spans="1:11" ht="16.5" customHeight="1" x14ac:dyDescent="0.25">
      <c r="A6" s="1"/>
      <c r="B6" s="16" t="s">
        <v>134</v>
      </c>
      <c r="C6" s="16" t="s">
        <v>29</v>
      </c>
      <c r="D6" s="16">
        <v>2003</v>
      </c>
      <c r="E6" s="16" t="s">
        <v>127</v>
      </c>
      <c r="F6" s="14"/>
      <c r="G6" s="14"/>
      <c r="H6" s="14"/>
      <c r="I6" s="10">
        <v>974</v>
      </c>
      <c r="J6" s="1">
        <v>4</v>
      </c>
      <c r="K6" s="1">
        <v>27</v>
      </c>
    </row>
    <row r="7" spans="1:11" ht="16.5" customHeight="1" x14ac:dyDescent="0.25">
      <c r="A7" s="1"/>
      <c r="B7" s="34" t="s">
        <v>139</v>
      </c>
      <c r="C7" s="34" t="s">
        <v>33</v>
      </c>
      <c r="D7" s="34">
        <v>2003</v>
      </c>
      <c r="E7" s="34" t="s">
        <v>54</v>
      </c>
      <c r="F7" s="32"/>
      <c r="G7" s="14"/>
      <c r="H7" s="14"/>
      <c r="I7" s="10">
        <v>959</v>
      </c>
      <c r="J7" s="1">
        <v>5</v>
      </c>
      <c r="K7" s="1">
        <v>26</v>
      </c>
    </row>
    <row r="8" spans="1:11" ht="16.5" customHeight="1" x14ac:dyDescent="0.25">
      <c r="A8" s="1"/>
      <c r="B8" s="2" t="s">
        <v>43</v>
      </c>
      <c r="C8" s="2" t="s">
        <v>44</v>
      </c>
      <c r="D8" s="16">
        <v>2003</v>
      </c>
      <c r="E8" s="33" t="s">
        <v>42</v>
      </c>
      <c r="F8" s="14"/>
      <c r="G8" s="14"/>
      <c r="H8" s="14"/>
      <c r="I8" s="10">
        <v>913</v>
      </c>
      <c r="J8" s="1">
        <v>6</v>
      </c>
      <c r="K8" s="1">
        <v>25</v>
      </c>
    </row>
    <row r="9" spans="1:11" ht="16.5" customHeight="1" x14ac:dyDescent="0.25">
      <c r="A9" s="1"/>
      <c r="B9" s="34" t="s">
        <v>138</v>
      </c>
      <c r="C9" s="34" t="s">
        <v>67</v>
      </c>
      <c r="D9" s="34">
        <v>2003</v>
      </c>
      <c r="E9" s="34" t="s">
        <v>54</v>
      </c>
      <c r="F9" s="14"/>
      <c r="G9" s="14"/>
      <c r="H9" s="14"/>
      <c r="I9" s="10">
        <v>902</v>
      </c>
      <c r="J9" s="1">
        <v>7</v>
      </c>
      <c r="K9" s="1">
        <v>24</v>
      </c>
    </row>
    <row r="10" spans="1:11" ht="16.5" customHeight="1" x14ac:dyDescent="0.25">
      <c r="A10" s="1"/>
      <c r="B10" s="16" t="s">
        <v>108</v>
      </c>
      <c r="C10" s="16" t="s">
        <v>109</v>
      </c>
      <c r="D10" s="16">
        <v>2003</v>
      </c>
      <c r="E10" s="16" t="s">
        <v>36</v>
      </c>
      <c r="F10" s="14"/>
      <c r="G10" s="14"/>
      <c r="H10" s="14"/>
      <c r="I10" s="10">
        <v>897</v>
      </c>
      <c r="J10" s="1">
        <v>8</v>
      </c>
      <c r="K10" s="1">
        <v>23</v>
      </c>
    </row>
    <row r="11" spans="1:11" ht="16.5" customHeight="1" x14ac:dyDescent="0.25">
      <c r="A11" s="1"/>
      <c r="B11" s="16" t="s">
        <v>85</v>
      </c>
      <c r="C11" s="16" t="s">
        <v>21</v>
      </c>
      <c r="D11" s="16">
        <v>2003</v>
      </c>
      <c r="E11" s="16" t="s">
        <v>64</v>
      </c>
      <c r="F11" s="14"/>
      <c r="G11" s="14"/>
      <c r="H11" s="14"/>
      <c r="I11" s="10">
        <v>870</v>
      </c>
      <c r="J11" s="1">
        <v>9</v>
      </c>
      <c r="K11" s="1">
        <v>22</v>
      </c>
    </row>
    <row r="12" spans="1:11" ht="16.5" customHeight="1" x14ac:dyDescent="0.25">
      <c r="A12" s="1"/>
      <c r="B12" s="16" t="s">
        <v>24</v>
      </c>
      <c r="C12" s="16" t="s">
        <v>35</v>
      </c>
      <c r="D12" s="16">
        <v>2003</v>
      </c>
      <c r="E12" s="16" t="s">
        <v>150</v>
      </c>
      <c r="F12" s="14"/>
      <c r="G12" s="14"/>
      <c r="H12" s="14"/>
      <c r="I12" s="10">
        <v>844</v>
      </c>
      <c r="J12" s="1">
        <v>10</v>
      </c>
      <c r="K12" s="1">
        <v>21</v>
      </c>
    </row>
    <row r="13" spans="1:11" ht="16.5" customHeight="1" x14ac:dyDescent="0.25">
      <c r="A13" s="1"/>
      <c r="B13" s="16" t="s">
        <v>101</v>
      </c>
      <c r="C13" s="16" t="s">
        <v>37</v>
      </c>
      <c r="D13" s="16">
        <v>2003</v>
      </c>
      <c r="E13" s="33" t="s">
        <v>42</v>
      </c>
      <c r="F13" s="14"/>
      <c r="G13" s="14"/>
      <c r="H13" s="14"/>
      <c r="I13" s="10">
        <v>827</v>
      </c>
      <c r="J13" s="1">
        <v>11</v>
      </c>
      <c r="K13" s="1">
        <v>20</v>
      </c>
    </row>
    <row r="14" spans="1:11" ht="16.5" customHeight="1" x14ac:dyDescent="0.25">
      <c r="A14" s="1"/>
      <c r="B14" s="36" t="s">
        <v>170</v>
      </c>
      <c r="C14" s="36" t="s">
        <v>22</v>
      </c>
      <c r="D14" s="36">
        <v>2004</v>
      </c>
      <c r="E14" s="36" t="s">
        <v>167</v>
      </c>
      <c r="F14" s="14"/>
      <c r="G14" s="14"/>
      <c r="H14" s="14"/>
      <c r="I14" s="10">
        <v>823</v>
      </c>
      <c r="J14" s="1">
        <v>12</v>
      </c>
      <c r="K14" s="1">
        <v>19</v>
      </c>
    </row>
    <row r="15" spans="1:11" ht="16.5" customHeight="1" x14ac:dyDescent="0.25">
      <c r="A15" s="1"/>
      <c r="B15" s="34" t="s">
        <v>55</v>
      </c>
      <c r="C15" s="34" t="s">
        <v>37</v>
      </c>
      <c r="D15" s="34">
        <v>2003</v>
      </c>
      <c r="E15" s="34" t="s">
        <v>54</v>
      </c>
      <c r="F15" s="14"/>
      <c r="G15" s="14"/>
      <c r="H15" s="14"/>
      <c r="I15" s="10">
        <v>819</v>
      </c>
      <c r="J15" s="1">
        <v>13</v>
      </c>
      <c r="K15" s="1">
        <v>18</v>
      </c>
    </row>
    <row r="16" spans="1:11" ht="16.5" customHeight="1" x14ac:dyDescent="0.25">
      <c r="A16" s="1"/>
      <c r="B16" s="35" t="s">
        <v>177</v>
      </c>
      <c r="C16" s="35" t="s">
        <v>57</v>
      </c>
      <c r="D16" s="35">
        <v>2003</v>
      </c>
      <c r="E16" s="16" t="s">
        <v>174</v>
      </c>
      <c r="F16" s="14"/>
      <c r="G16" s="14"/>
      <c r="H16" s="14"/>
      <c r="I16" s="10">
        <v>815</v>
      </c>
      <c r="J16" s="1">
        <v>14</v>
      </c>
      <c r="K16" s="1">
        <v>17</v>
      </c>
    </row>
    <row r="17" spans="1:11" ht="16.5" customHeight="1" x14ac:dyDescent="0.25">
      <c r="A17" s="1"/>
      <c r="B17" s="34" t="s">
        <v>136</v>
      </c>
      <c r="C17" s="34" t="s">
        <v>28</v>
      </c>
      <c r="D17" s="34">
        <v>2004</v>
      </c>
      <c r="E17" s="34" t="s">
        <v>54</v>
      </c>
      <c r="F17" s="14"/>
      <c r="G17" s="14"/>
      <c r="H17" s="14"/>
      <c r="I17" s="10">
        <v>803</v>
      </c>
      <c r="J17" s="1">
        <v>15</v>
      </c>
      <c r="K17" s="1">
        <v>16</v>
      </c>
    </row>
    <row r="18" spans="1:11" ht="16.5" customHeight="1" x14ac:dyDescent="0.25">
      <c r="A18" s="1"/>
      <c r="B18" s="16" t="s">
        <v>161</v>
      </c>
      <c r="C18" s="16" t="s">
        <v>35</v>
      </c>
      <c r="D18" s="16">
        <v>2003</v>
      </c>
      <c r="E18" s="16" t="s">
        <v>159</v>
      </c>
      <c r="F18" s="14"/>
      <c r="G18" s="14"/>
      <c r="H18" s="14"/>
      <c r="I18" s="10">
        <v>791</v>
      </c>
      <c r="J18" s="1">
        <v>16</v>
      </c>
      <c r="K18" s="1">
        <v>15</v>
      </c>
    </row>
    <row r="19" spans="1:11" ht="16.5" customHeight="1" x14ac:dyDescent="0.25">
      <c r="A19" s="1"/>
      <c r="B19" s="16" t="s">
        <v>105</v>
      </c>
      <c r="C19" s="16" t="s">
        <v>106</v>
      </c>
      <c r="D19" s="16">
        <v>2004</v>
      </c>
      <c r="E19" s="16" t="s">
        <v>36</v>
      </c>
      <c r="F19" s="14"/>
      <c r="G19" s="14"/>
      <c r="H19" s="14"/>
      <c r="I19" s="10">
        <v>788</v>
      </c>
      <c r="J19" s="1">
        <v>17</v>
      </c>
      <c r="K19" s="1">
        <v>14</v>
      </c>
    </row>
    <row r="20" spans="1:11" ht="16.5" customHeight="1" x14ac:dyDescent="0.25">
      <c r="A20" s="1"/>
      <c r="B20" s="16" t="s">
        <v>52</v>
      </c>
      <c r="C20" s="16" t="s">
        <v>35</v>
      </c>
      <c r="D20" s="16">
        <v>2003</v>
      </c>
      <c r="E20" s="16" t="s">
        <v>174</v>
      </c>
      <c r="F20" s="14"/>
      <c r="G20" s="14"/>
      <c r="H20" s="14"/>
      <c r="I20" s="10">
        <v>784</v>
      </c>
      <c r="J20" s="1">
        <v>18</v>
      </c>
      <c r="K20" s="1">
        <v>13</v>
      </c>
    </row>
    <row r="21" spans="1:11" ht="16.5" customHeight="1" x14ac:dyDescent="0.25">
      <c r="A21" s="1"/>
      <c r="B21" s="16" t="s">
        <v>30</v>
      </c>
      <c r="C21" s="16" t="s">
        <v>31</v>
      </c>
      <c r="D21" s="16">
        <v>2004</v>
      </c>
      <c r="E21" s="16" t="s">
        <v>70</v>
      </c>
      <c r="F21" s="15"/>
      <c r="G21" s="15"/>
      <c r="H21" s="15"/>
      <c r="I21" s="10">
        <v>777</v>
      </c>
      <c r="J21" s="1">
        <v>19</v>
      </c>
      <c r="K21" s="1">
        <v>12</v>
      </c>
    </row>
    <row r="22" spans="1:11" ht="16.5" customHeight="1" x14ac:dyDescent="0.25">
      <c r="A22" s="1"/>
      <c r="B22" s="16" t="s">
        <v>135</v>
      </c>
      <c r="C22" s="16" t="s">
        <v>106</v>
      </c>
      <c r="D22" s="16">
        <v>2004</v>
      </c>
      <c r="E22" s="16" t="s">
        <v>127</v>
      </c>
      <c r="F22" s="14"/>
      <c r="G22" s="14"/>
      <c r="H22" s="14"/>
      <c r="I22" s="10">
        <v>775</v>
      </c>
      <c r="J22" s="1">
        <v>20</v>
      </c>
      <c r="K22" s="1">
        <v>11</v>
      </c>
    </row>
    <row r="23" spans="1:11" ht="16.5" customHeight="1" x14ac:dyDescent="0.25">
      <c r="A23" s="1"/>
      <c r="B23" s="16" t="s">
        <v>39</v>
      </c>
      <c r="C23" s="16" t="s">
        <v>40</v>
      </c>
      <c r="D23" s="16">
        <v>2003</v>
      </c>
      <c r="E23" s="33" t="s">
        <v>113</v>
      </c>
      <c r="F23" s="14"/>
      <c r="G23" s="14"/>
      <c r="H23" s="14"/>
      <c r="I23" s="10">
        <v>763</v>
      </c>
      <c r="J23" s="1">
        <v>21</v>
      </c>
      <c r="K23" s="1">
        <v>10</v>
      </c>
    </row>
    <row r="24" spans="1:11" ht="16.5" customHeight="1" x14ac:dyDescent="0.25">
      <c r="A24" s="1"/>
      <c r="B24" s="16" t="s">
        <v>152</v>
      </c>
      <c r="C24" s="16" t="s">
        <v>153</v>
      </c>
      <c r="D24" s="16">
        <v>2003</v>
      </c>
      <c r="E24" s="16" t="s">
        <v>150</v>
      </c>
      <c r="F24" s="14"/>
      <c r="G24" s="14"/>
      <c r="H24" s="14"/>
      <c r="I24" s="10">
        <v>746</v>
      </c>
      <c r="J24" s="1">
        <v>22</v>
      </c>
      <c r="K24" s="1">
        <v>9</v>
      </c>
    </row>
    <row r="25" spans="1:11" ht="16.5" customHeight="1" x14ac:dyDescent="0.25">
      <c r="A25" s="1"/>
      <c r="B25" s="16" t="s">
        <v>104</v>
      </c>
      <c r="C25" s="16" t="s">
        <v>73</v>
      </c>
      <c r="D25" s="16">
        <v>2004</v>
      </c>
      <c r="E25" s="16" t="s">
        <v>36</v>
      </c>
      <c r="F25" s="14"/>
      <c r="G25" s="14"/>
      <c r="H25" s="14"/>
      <c r="I25" s="10">
        <v>739</v>
      </c>
      <c r="J25" s="1">
        <v>23</v>
      </c>
      <c r="K25" s="1">
        <v>7.5</v>
      </c>
    </row>
    <row r="26" spans="1:11" ht="16.5" customHeight="1" x14ac:dyDescent="0.25">
      <c r="A26" s="1"/>
      <c r="B26" s="24" t="s">
        <v>189</v>
      </c>
      <c r="C26" s="24" t="s">
        <v>38</v>
      </c>
      <c r="D26" s="24">
        <v>2004</v>
      </c>
      <c r="E26" s="24" t="s">
        <v>185</v>
      </c>
      <c r="F26" s="14"/>
      <c r="G26" s="14"/>
      <c r="H26" s="14"/>
      <c r="I26" s="10">
        <v>739</v>
      </c>
      <c r="J26" s="1">
        <v>23</v>
      </c>
      <c r="K26" s="1">
        <v>7.5</v>
      </c>
    </row>
    <row r="27" spans="1:11" ht="16.5" customHeight="1" x14ac:dyDescent="0.25">
      <c r="A27" s="1"/>
      <c r="B27" s="36" t="s">
        <v>193</v>
      </c>
      <c r="C27" s="36" t="s">
        <v>40</v>
      </c>
      <c r="D27" s="36">
        <v>2004</v>
      </c>
      <c r="E27" s="36" t="s">
        <v>36</v>
      </c>
      <c r="F27" s="14"/>
      <c r="G27" s="14"/>
      <c r="H27" s="14"/>
      <c r="I27" s="10">
        <v>726</v>
      </c>
      <c r="J27" s="1">
        <v>25</v>
      </c>
      <c r="K27" s="1">
        <v>6</v>
      </c>
    </row>
    <row r="28" spans="1:11" ht="16.5" customHeight="1" x14ac:dyDescent="0.25">
      <c r="A28" s="1"/>
      <c r="B28" s="16" t="s">
        <v>181</v>
      </c>
      <c r="C28" s="16" t="s">
        <v>182</v>
      </c>
      <c r="D28" s="16">
        <v>2004</v>
      </c>
      <c r="E28" s="16" t="s">
        <v>70</v>
      </c>
      <c r="F28" s="14"/>
      <c r="G28" s="14"/>
      <c r="H28" s="14"/>
      <c r="I28" s="10">
        <v>724</v>
      </c>
      <c r="J28" s="1">
        <v>26</v>
      </c>
      <c r="K28" s="1">
        <v>5</v>
      </c>
    </row>
    <row r="29" spans="1:11" ht="16.5" customHeight="1" x14ac:dyDescent="0.25">
      <c r="A29" s="1"/>
      <c r="B29" s="16" t="s">
        <v>102</v>
      </c>
      <c r="C29" s="16" t="s">
        <v>103</v>
      </c>
      <c r="D29" s="16">
        <v>2004</v>
      </c>
      <c r="E29" s="16" t="s">
        <v>36</v>
      </c>
      <c r="F29" s="14"/>
      <c r="G29" s="14"/>
      <c r="H29" s="14"/>
      <c r="I29" s="10">
        <v>717</v>
      </c>
      <c r="J29" s="1">
        <v>27</v>
      </c>
      <c r="K29" s="1">
        <v>4</v>
      </c>
    </row>
    <row r="30" spans="1:11" ht="16.5" customHeight="1" x14ac:dyDescent="0.25">
      <c r="A30" s="1"/>
      <c r="B30" s="16" t="s">
        <v>78</v>
      </c>
      <c r="C30" s="16" t="s">
        <v>65</v>
      </c>
      <c r="D30" s="16">
        <v>2004</v>
      </c>
      <c r="E30" s="16" t="s">
        <v>64</v>
      </c>
      <c r="F30" s="14"/>
      <c r="G30" s="14"/>
      <c r="H30" s="14"/>
      <c r="I30" s="10">
        <v>716</v>
      </c>
      <c r="J30" s="1">
        <v>28</v>
      </c>
      <c r="K30" s="1">
        <v>3</v>
      </c>
    </row>
    <row r="31" spans="1:11" ht="16.5" customHeight="1" x14ac:dyDescent="0.25">
      <c r="A31" s="1"/>
      <c r="B31" s="16" t="s">
        <v>123</v>
      </c>
      <c r="C31" s="16" t="s">
        <v>57</v>
      </c>
      <c r="D31" s="16">
        <v>2003</v>
      </c>
      <c r="E31" s="33" t="s">
        <v>113</v>
      </c>
      <c r="F31" s="14"/>
      <c r="G31" s="14"/>
      <c r="H31" s="14"/>
      <c r="I31" s="10">
        <v>714</v>
      </c>
      <c r="J31" s="1">
        <v>29</v>
      </c>
      <c r="K31" s="1">
        <v>2</v>
      </c>
    </row>
    <row r="32" spans="1:11" ht="16.5" customHeight="1" x14ac:dyDescent="0.25">
      <c r="A32" s="1"/>
      <c r="B32" s="34" t="s">
        <v>140</v>
      </c>
      <c r="C32" s="34" t="s">
        <v>141</v>
      </c>
      <c r="D32" s="34">
        <v>2003</v>
      </c>
      <c r="E32" s="34" t="s">
        <v>54</v>
      </c>
      <c r="F32" s="14"/>
      <c r="G32" s="14"/>
      <c r="H32" s="14"/>
      <c r="I32" s="10">
        <v>712</v>
      </c>
      <c r="J32" s="1">
        <v>30</v>
      </c>
      <c r="K32" s="1">
        <v>0.5</v>
      </c>
    </row>
    <row r="33" spans="1:11" ht="16.5" customHeight="1" x14ac:dyDescent="0.25">
      <c r="A33" s="1"/>
      <c r="B33" s="16" t="s">
        <v>114</v>
      </c>
      <c r="C33" s="16" t="s">
        <v>23</v>
      </c>
      <c r="D33" s="16">
        <v>2004</v>
      </c>
      <c r="E33" s="33" t="s">
        <v>113</v>
      </c>
      <c r="F33" s="14"/>
      <c r="G33" s="14"/>
      <c r="H33" s="14"/>
      <c r="I33" s="10">
        <v>712</v>
      </c>
      <c r="J33" s="1">
        <v>30</v>
      </c>
      <c r="K33" s="1">
        <v>0.5</v>
      </c>
    </row>
    <row r="34" spans="1:11" ht="16.5" customHeight="1" x14ac:dyDescent="0.25">
      <c r="A34" s="1"/>
      <c r="B34" s="16" t="s">
        <v>97</v>
      </c>
      <c r="C34" s="16" t="s">
        <v>67</v>
      </c>
      <c r="D34" s="16">
        <v>2004</v>
      </c>
      <c r="E34" s="33" t="s">
        <v>42</v>
      </c>
      <c r="F34" s="14"/>
      <c r="G34" s="14"/>
      <c r="H34" s="14"/>
      <c r="I34" s="10">
        <v>710</v>
      </c>
      <c r="J34" s="1">
        <v>32</v>
      </c>
      <c r="K34" s="1"/>
    </row>
    <row r="35" spans="1:11" ht="16.5" customHeight="1" x14ac:dyDescent="0.25">
      <c r="A35" s="1"/>
      <c r="B35" s="16" t="s">
        <v>51</v>
      </c>
      <c r="C35" s="16" t="s">
        <v>175</v>
      </c>
      <c r="D35" s="16">
        <v>2003</v>
      </c>
      <c r="E35" s="16" t="s">
        <v>174</v>
      </c>
      <c r="F35" s="14"/>
      <c r="G35" s="14"/>
      <c r="H35" s="14"/>
      <c r="I35" s="10">
        <v>709</v>
      </c>
      <c r="J35" s="1">
        <v>33</v>
      </c>
      <c r="K35" s="1"/>
    </row>
    <row r="36" spans="1:11" ht="16.5" customHeight="1" x14ac:dyDescent="0.25">
      <c r="A36" s="1"/>
      <c r="B36" s="16" t="s">
        <v>154</v>
      </c>
      <c r="C36" s="16" t="s">
        <v>92</v>
      </c>
      <c r="D36" s="16">
        <v>2004</v>
      </c>
      <c r="E36" s="16" t="s">
        <v>150</v>
      </c>
      <c r="F36" s="14"/>
      <c r="G36" s="14"/>
      <c r="H36" s="14"/>
      <c r="I36" s="10">
        <v>708</v>
      </c>
      <c r="J36" s="1">
        <v>34</v>
      </c>
      <c r="K36" s="1"/>
    </row>
    <row r="37" spans="1:11" ht="16.5" customHeight="1" x14ac:dyDescent="0.25">
      <c r="A37" s="1"/>
      <c r="B37" s="16" t="s">
        <v>112</v>
      </c>
      <c r="C37" s="16" t="s">
        <v>28</v>
      </c>
      <c r="D37" s="16">
        <v>2003</v>
      </c>
      <c r="E37" s="33" t="s">
        <v>113</v>
      </c>
      <c r="F37" s="14"/>
      <c r="G37" s="14"/>
      <c r="H37" s="14"/>
      <c r="I37" s="10">
        <v>703</v>
      </c>
      <c r="J37" s="1">
        <v>35</v>
      </c>
      <c r="K37" s="1"/>
    </row>
    <row r="38" spans="1:11" ht="16.5" customHeight="1" x14ac:dyDescent="0.25">
      <c r="A38" s="1"/>
      <c r="B38" s="16" t="s">
        <v>27</v>
      </c>
      <c r="C38" s="16" t="s">
        <v>33</v>
      </c>
      <c r="D38" s="16">
        <v>2003</v>
      </c>
      <c r="E38" s="16" t="s">
        <v>127</v>
      </c>
      <c r="F38" s="14"/>
      <c r="G38" s="14"/>
      <c r="H38" s="14"/>
      <c r="I38" s="10">
        <v>697</v>
      </c>
      <c r="J38" s="1">
        <v>36</v>
      </c>
      <c r="K38" s="1"/>
    </row>
    <row r="39" spans="1:11" ht="16.5" customHeight="1" x14ac:dyDescent="0.25">
      <c r="A39" s="1"/>
      <c r="B39" s="16" t="s">
        <v>76</v>
      </c>
      <c r="C39" s="16" t="s">
        <v>38</v>
      </c>
      <c r="D39" s="16"/>
      <c r="E39" s="16" t="s">
        <v>70</v>
      </c>
      <c r="F39" s="14"/>
      <c r="G39" s="14"/>
      <c r="H39" s="14"/>
      <c r="I39" s="10">
        <v>692</v>
      </c>
      <c r="J39" s="1">
        <v>37</v>
      </c>
      <c r="K39" s="1"/>
    </row>
    <row r="40" spans="1:11" ht="16.5" customHeight="1" x14ac:dyDescent="0.25">
      <c r="A40" s="1"/>
      <c r="B40" s="36" t="s">
        <v>194</v>
      </c>
      <c r="C40" s="36" t="s">
        <v>31</v>
      </c>
      <c r="D40" s="36">
        <v>2004</v>
      </c>
      <c r="E40" s="36" t="s">
        <v>42</v>
      </c>
      <c r="F40" s="14"/>
      <c r="G40" s="14"/>
      <c r="H40" s="14"/>
      <c r="I40" s="10">
        <v>683</v>
      </c>
      <c r="J40" s="1">
        <v>38</v>
      </c>
      <c r="K40" s="1"/>
    </row>
    <row r="41" spans="1:11" ht="16.5" customHeight="1" x14ac:dyDescent="0.25">
      <c r="A41" s="1"/>
      <c r="B41" s="16" t="s">
        <v>74</v>
      </c>
      <c r="C41" s="16" t="s">
        <v>34</v>
      </c>
      <c r="D41" s="16">
        <v>2005</v>
      </c>
      <c r="E41" s="16" t="s">
        <v>70</v>
      </c>
      <c r="F41" s="14"/>
      <c r="G41" s="14"/>
      <c r="H41" s="14"/>
      <c r="I41" s="10">
        <v>679</v>
      </c>
      <c r="J41" s="1">
        <v>39</v>
      </c>
      <c r="K41" s="1"/>
    </row>
    <row r="42" spans="1:11" ht="16.5" customHeight="1" x14ac:dyDescent="0.25">
      <c r="A42" s="1"/>
      <c r="B42" s="16" t="s">
        <v>99</v>
      </c>
      <c r="C42" s="16" t="s">
        <v>100</v>
      </c>
      <c r="D42" s="16">
        <v>2004</v>
      </c>
      <c r="E42" s="1" t="s">
        <v>42</v>
      </c>
      <c r="F42" s="14"/>
      <c r="G42" s="14"/>
      <c r="H42" s="14"/>
      <c r="I42" s="10">
        <v>655</v>
      </c>
      <c r="J42" s="1">
        <v>40</v>
      </c>
      <c r="K42" s="1"/>
    </row>
    <row r="43" spans="1:11" ht="16.5" customHeight="1" x14ac:dyDescent="0.25">
      <c r="A43" s="1"/>
      <c r="B43" s="16" t="s">
        <v>107</v>
      </c>
      <c r="C43" s="16" t="s">
        <v>40</v>
      </c>
      <c r="D43" s="16">
        <v>2004</v>
      </c>
      <c r="E43" s="16" t="s">
        <v>36</v>
      </c>
      <c r="F43" s="14"/>
      <c r="G43" s="14"/>
      <c r="H43" s="14"/>
      <c r="I43" s="10">
        <v>646</v>
      </c>
      <c r="J43" s="1">
        <v>41</v>
      </c>
      <c r="K43" s="1"/>
    </row>
    <row r="44" spans="1:11" x14ac:dyDescent="0.25">
      <c r="A44" s="1"/>
      <c r="B44" s="16" t="s">
        <v>180</v>
      </c>
      <c r="C44" s="16" t="s">
        <v>120</v>
      </c>
      <c r="D44" s="16">
        <v>2003</v>
      </c>
      <c r="E44" s="16" t="s">
        <v>174</v>
      </c>
      <c r="F44" s="14"/>
      <c r="G44" s="14"/>
      <c r="H44" s="14"/>
      <c r="I44" s="10">
        <v>640</v>
      </c>
      <c r="J44" s="1">
        <v>42</v>
      </c>
      <c r="K44" s="1"/>
    </row>
    <row r="45" spans="1:11" ht="16.5" customHeight="1" x14ac:dyDescent="0.25">
      <c r="A45" s="1"/>
      <c r="B45" s="16" t="s">
        <v>183</v>
      </c>
      <c r="C45" s="16" t="s">
        <v>33</v>
      </c>
      <c r="D45" s="16">
        <v>2005</v>
      </c>
      <c r="E45" s="16" t="s">
        <v>143</v>
      </c>
      <c r="F45" s="14"/>
      <c r="G45" s="14"/>
      <c r="H45" s="14"/>
      <c r="I45" s="10">
        <v>639</v>
      </c>
      <c r="J45" s="1">
        <v>43</v>
      </c>
      <c r="K45" s="1"/>
    </row>
    <row r="46" spans="1:11" ht="16.5" customHeight="1" x14ac:dyDescent="0.25">
      <c r="A46" s="1"/>
      <c r="B46" s="16" t="s">
        <v>89</v>
      </c>
      <c r="C46" s="16" t="s">
        <v>90</v>
      </c>
      <c r="D46" s="16">
        <v>2003</v>
      </c>
      <c r="E46" s="16" t="s">
        <v>66</v>
      </c>
      <c r="F46" s="14"/>
      <c r="G46" s="14"/>
      <c r="H46" s="14"/>
      <c r="I46" s="10">
        <v>638</v>
      </c>
      <c r="J46" s="1">
        <v>44</v>
      </c>
      <c r="K46" s="1"/>
    </row>
    <row r="47" spans="1:11" x14ac:dyDescent="0.25">
      <c r="A47" s="1"/>
      <c r="B47" s="16" t="s">
        <v>192</v>
      </c>
      <c r="C47" s="16" t="s">
        <v>120</v>
      </c>
      <c r="D47" s="16"/>
      <c r="E47" s="16" t="s">
        <v>36</v>
      </c>
      <c r="F47" s="14"/>
      <c r="G47" s="14"/>
      <c r="H47" s="14"/>
      <c r="I47" s="10">
        <v>625</v>
      </c>
      <c r="J47" s="1">
        <v>45</v>
      </c>
      <c r="K47" s="1"/>
    </row>
    <row r="48" spans="1:11" x14ac:dyDescent="0.25">
      <c r="A48" s="1"/>
      <c r="B48" s="16" t="s">
        <v>117</v>
      </c>
      <c r="C48" s="16" t="s">
        <v>118</v>
      </c>
      <c r="D48" s="16">
        <v>2004</v>
      </c>
      <c r="E48" s="33" t="s">
        <v>113</v>
      </c>
      <c r="F48" s="14"/>
      <c r="G48" s="14"/>
      <c r="H48" s="14"/>
      <c r="I48" s="10">
        <v>610</v>
      </c>
      <c r="J48" s="1">
        <v>46</v>
      </c>
      <c r="K48" s="1"/>
    </row>
    <row r="49" spans="1:11" x14ac:dyDescent="0.25">
      <c r="A49" s="1"/>
      <c r="B49" s="16" t="s">
        <v>173</v>
      </c>
      <c r="C49" s="16" t="s">
        <v>133</v>
      </c>
      <c r="D49" s="16">
        <v>2004</v>
      </c>
      <c r="E49" s="16" t="s">
        <v>174</v>
      </c>
      <c r="F49" s="14"/>
      <c r="G49" s="14"/>
      <c r="H49" s="14"/>
      <c r="I49" s="10">
        <v>608</v>
      </c>
      <c r="J49" s="1">
        <v>47</v>
      </c>
      <c r="K49" s="1"/>
    </row>
    <row r="50" spans="1:11" x14ac:dyDescent="0.25">
      <c r="A50" s="1"/>
      <c r="B50" s="24" t="s">
        <v>188</v>
      </c>
      <c r="C50" s="24" t="s">
        <v>25</v>
      </c>
      <c r="D50" s="24">
        <v>2004</v>
      </c>
      <c r="E50" s="24" t="s">
        <v>185</v>
      </c>
      <c r="F50" s="14"/>
      <c r="G50" s="14"/>
      <c r="H50" s="14"/>
      <c r="I50" s="10">
        <v>608</v>
      </c>
      <c r="J50" s="1">
        <v>47</v>
      </c>
      <c r="K50" s="1"/>
    </row>
    <row r="51" spans="1:11" x14ac:dyDescent="0.25">
      <c r="A51" s="1"/>
      <c r="B51" s="24" t="s">
        <v>190</v>
      </c>
      <c r="C51" s="24" t="s">
        <v>191</v>
      </c>
      <c r="D51" s="24">
        <v>2004</v>
      </c>
      <c r="E51" s="24" t="s">
        <v>185</v>
      </c>
      <c r="F51" s="14"/>
      <c r="G51" s="14"/>
      <c r="H51" s="14"/>
      <c r="I51" s="10">
        <v>607</v>
      </c>
      <c r="J51" s="1">
        <v>49</v>
      </c>
      <c r="K51" s="1"/>
    </row>
    <row r="52" spans="1:11" x14ac:dyDescent="0.25">
      <c r="A52" s="1"/>
      <c r="B52" s="2" t="s">
        <v>93</v>
      </c>
      <c r="C52" s="2" t="s">
        <v>94</v>
      </c>
      <c r="D52" s="2">
        <v>2003</v>
      </c>
      <c r="E52" s="16" t="s">
        <v>66</v>
      </c>
      <c r="F52" s="14"/>
      <c r="G52" s="14"/>
      <c r="H52" s="14"/>
      <c r="I52" s="10">
        <v>577</v>
      </c>
      <c r="J52" s="1">
        <v>50</v>
      </c>
      <c r="K52" s="1"/>
    </row>
    <row r="53" spans="1:11" x14ac:dyDescent="0.25">
      <c r="A53" s="1"/>
      <c r="B53" s="16" t="s">
        <v>75</v>
      </c>
      <c r="C53" s="16" t="s">
        <v>37</v>
      </c>
      <c r="D53" s="16">
        <v>2004</v>
      </c>
      <c r="E53" s="16" t="s">
        <v>70</v>
      </c>
      <c r="F53" s="14"/>
      <c r="G53" s="14"/>
      <c r="H53" s="14"/>
      <c r="I53" s="10">
        <v>568</v>
      </c>
      <c r="J53" s="1">
        <v>51</v>
      </c>
      <c r="K53" s="1"/>
    </row>
    <row r="54" spans="1:11" x14ac:dyDescent="0.25">
      <c r="A54" s="1"/>
      <c r="B54" s="16" t="s">
        <v>144</v>
      </c>
      <c r="C54" s="16" t="s">
        <v>49</v>
      </c>
      <c r="D54" s="16">
        <v>2003</v>
      </c>
      <c r="E54" s="16" t="s">
        <v>143</v>
      </c>
      <c r="F54" s="14"/>
      <c r="G54" s="14"/>
      <c r="H54" s="14"/>
      <c r="I54" s="10">
        <v>567</v>
      </c>
      <c r="J54" s="1">
        <v>52</v>
      </c>
      <c r="K54" s="1"/>
    </row>
    <row r="55" spans="1:11" x14ac:dyDescent="0.25">
      <c r="A55" s="1"/>
      <c r="B55" s="16" t="s">
        <v>91</v>
      </c>
      <c r="C55" s="16" t="s">
        <v>92</v>
      </c>
      <c r="D55" s="16">
        <v>2004</v>
      </c>
      <c r="E55" s="16" t="s">
        <v>66</v>
      </c>
      <c r="F55" s="14"/>
      <c r="G55" s="14"/>
      <c r="H55" s="14"/>
      <c r="I55" s="10">
        <v>546</v>
      </c>
      <c r="J55" s="1">
        <v>53</v>
      </c>
      <c r="K55" s="1"/>
    </row>
    <row r="56" spans="1:11" x14ac:dyDescent="0.25">
      <c r="A56" s="1"/>
      <c r="B56" s="16" t="s">
        <v>178</v>
      </c>
      <c r="C56" s="16" t="s">
        <v>31</v>
      </c>
      <c r="D56" s="16">
        <v>2004</v>
      </c>
      <c r="E56" s="16" t="s">
        <v>174</v>
      </c>
      <c r="F56" s="14"/>
      <c r="G56" s="14"/>
      <c r="H56" s="14"/>
      <c r="I56" s="10">
        <v>545</v>
      </c>
      <c r="J56" s="1">
        <v>54</v>
      </c>
      <c r="K56" s="1"/>
    </row>
    <row r="57" spans="1:11" x14ac:dyDescent="0.25">
      <c r="A57" s="1"/>
      <c r="B57" s="16" t="s">
        <v>145</v>
      </c>
      <c r="C57" s="16" t="s">
        <v>146</v>
      </c>
      <c r="D57" s="16">
        <v>2003</v>
      </c>
      <c r="E57" s="16" t="s">
        <v>143</v>
      </c>
      <c r="F57" s="14"/>
      <c r="G57" s="14"/>
      <c r="H57" s="14"/>
      <c r="I57" s="10">
        <v>541</v>
      </c>
      <c r="J57" s="1">
        <v>55</v>
      </c>
      <c r="K57" s="1"/>
    </row>
    <row r="58" spans="1:11" x14ac:dyDescent="0.25">
      <c r="A58" s="1"/>
      <c r="B58" s="16" t="s">
        <v>179</v>
      </c>
      <c r="C58" s="16" t="s">
        <v>67</v>
      </c>
      <c r="D58" s="16">
        <v>2003</v>
      </c>
      <c r="E58" s="16" t="s">
        <v>174</v>
      </c>
      <c r="F58" s="14"/>
      <c r="G58" s="14"/>
      <c r="H58" s="14"/>
      <c r="I58" s="10">
        <v>539</v>
      </c>
      <c r="J58" s="1">
        <v>56</v>
      </c>
      <c r="K58" s="1"/>
    </row>
    <row r="59" spans="1:11" x14ac:dyDescent="0.25">
      <c r="A59" s="1"/>
      <c r="B59" s="16" t="s">
        <v>88</v>
      </c>
      <c r="C59" s="16" t="s">
        <v>67</v>
      </c>
      <c r="D59" s="16">
        <v>2004</v>
      </c>
      <c r="E59" s="16" t="s">
        <v>66</v>
      </c>
      <c r="F59" s="14"/>
      <c r="G59" s="14"/>
      <c r="H59" s="14"/>
      <c r="I59" s="10">
        <v>527</v>
      </c>
      <c r="J59" s="1">
        <v>57</v>
      </c>
      <c r="K59" s="1"/>
    </row>
    <row r="60" spans="1:11" x14ac:dyDescent="0.25">
      <c r="A60" s="1"/>
      <c r="B60" s="16" t="s">
        <v>147</v>
      </c>
      <c r="C60" s="16" t="s">
        <v>67</v>
      </c>
      <c r="D60" s="16">
        <v>2002</v>
      </c>
      <c r="E60" s="16" t="s">
        <v>143</v>
      </c>
      <c r="F60" s="14"/>
      <c r="G60" s="14"/>
      <c r="H60" s="14"/>
      <c r="I60" s="10">
        <v>526</v>
      </c>
      <c r="J60" s="1">
        <v>58</v>
      </c>
      <c r="K60" s="1"/>
    </row>
    <row r="61" spans="1:11" x14ac:dyDescent="0.25">
      <c r="A61" s="1"/>
      <c r="B61" s="16" t="s">
        <v>30</v>
      </c>
      <c r="C61" s="16" t="s">
        <v>29</v>
      </c>
      <c r="D61" s="16">
        <v>2007</v>
      </c>
      <c r="E61" s="16" t="s">
        <v>70</v>
      </c>
      <c r="F61" s="14"/>
      <c r="G61" s="14"/>
      <c r="H61" s="14"/>
      <c r="I61" s="10">
        <v>521</v>
      </c>
      <c r="J61" s="1">
        <v>59</v>
      </c>
      <c r="K61" s="1"/>
    </row>
    <row r="62" spans="1:11" x14ac:dyDescent="0.25">
      <c r="A62" s="1"/>
      <c r="B62" s="16" t="s">
        <v>110</v>
      </c>
      <c r="C62" s="16" t="s">
        <v>34</v>
      </c>
      <c r="D62" s="16">
        <v>2003</v>
      </c>
      <c r="E62" s="16" t="s">
        <v>125</v>
      </c>
      <c r="F62" s="14"/>
      <c r="G62" s="14"/>
      <c r="H62" s="14"/>
      <c r="I62" s="10">
        <v>800</v>
      </c>
      <c r="J62" s="29" t="s">
        <v>197</v>
      </c>
      <c r="K62" s="1"/>
    </row>
    <row r="63" spans="1:11" x14ac:dyDescent="0.25">
      <c r="A63" s="1"/>
      <c r="B63" s="16" t="s">
        <v>124</v>
      </c>
      <c r="C63" s="16" t="s">
        <v>22</v>
      </c>
      <c r="D63" s="16">
        <v>2003</v>
      </c>
      <c r="E63" s="33" t="s">
        <v>125</v>
      </c>
      <c r="F63" s="14"/>
      <c r="G63" s="14"/>
      <c r="H63" s="14"/>
      <c r="I63" s="10">
        <v>792</v>
      </c>
      <c r="J63" s="29" t="s">
        <v>197</v>
      </c>
      <c r="K63" s="1"/>
    </row>
  </sheetData>
  <pageMargins left="0.7" right="0.7" top="0.78740157499999996" bottom="0.78740157499999996" header="0.3" footer="0.3"/>
  <pageSetup paperSize="9" orientation="landscape" horizontalDpi="300" verticalDpi="300" r:id="rId1"/>
  <rowBreaks count="1" manualBreakCount="1">
    <brk id="26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N11" sqref="N11"/>
    </sheetView>
  </sheetViews>
  <sheetFormatPr defaultRowHeight="15" x14ac:dyDescent="0.25"/>
  <cols>
    <col min="1" max="1" width="12.85546875" customWidth="1"/>
    <col min="3" max="3" width="9.140625" style="22"/>
  </cols>
  <sheetData>
    <row r="1" spans="1:6" ht="26.25" x14ac:dyDescent="0.4">
      <c r="A1" s="5" t="s">
        <v>58</v>
      </c>
      <c r="B1" t="s">
        <v>15</v>
      </c>
      <c r="F1" s="18"/>
    </row>
    <row r="2" spans="1:6" ht="15.75" thickBot="1" x14ac:dyDescent="0.3">
      <c r="A2" s="6" t="s">
        <v>12</v>
      </c>
      <c r="B2" s="6" t="s">
        <v>5</v>
      </c>
    </row>
    <row r="3" spans="1:6" ht="15.75" thickBot="1" x14ac:dyDescent="0.3">
      <c r="A3" s="38" t="s">
        <v>11</v>
      </c>
      <c r="B3" s="39" t="s">
        <v>9</v>
      </c>
      <c r="C3" s="66" t="s">
        <v>10</v>
      </c>
      <c r="D3" s="41" t="s">
        <v>14</v>
      </c>
    </row>
    <row r="4" spans="1:6" x14ac:dyDescent="0.25">
      <c r="A4" s="19">
        <v>1</v>
      </c>
      <c r="B4" s="52" t="s">
        <v>167</v>
      </c>
      <c r="C4" s="70">
        <v>1.0300925925925926E-3</v>
      </c>
      <c r="D4" s="19">
        <v>29.3</v>
      </c>
    </row>
    <row r="5" spans="1:6" x14ac:dyDescent="0.25">
      <c r="A5" s="1">
        <v>1</v>
      </c>
      <c r="B5" s="16" t="s">
        <v>150</v>
      </c>
      <c r="C5" s="69">
        <v>1.0300925925925926E-3</v>
      </c>
      <c r="D5" s="1">
        <v>29.3</v>
      </c>
    </row>
    <row r="6" spans="1:6" x14ac:dyDescent="0.25">
      <c r="A6" s="1">
        <v>1</v>
      </c>
      <c r="B6" s="16" t="s">
        <v>174</v>
      </c>
      <c r="C6" s="69">
        <v>1.0300925925925926E-3</v>
      </c>
      <c r="D6" s="1">
        <v>29.3</v>
      </c>
    </row>
    <row r="7" spans="1:6" x14ac:dyDescent="0.25">
      <c r="A7" s="1">
        <v>4</v>
      </c>
      <c r="B7" s="33" t="s">
        <v>42</v>
      </c>
      <c r="C7" s="69">
        <v>1.0416666666666667E-3</v>
      </c>
      <c r="D7" s="1">
        <v>27</v>
      </c>
    </row>
    <row r="8" spans="1:6" x14ac:dyDescent="0.25">
      <c r="A8" s="1">
        <v>5</v>
      </c>
      <c r="B8" s="16" t="s">
        <v>36</v>
      </c>
      <c r="C8" s="69">
        <v>1.0532407407407407E-3</v>
      </c>
      <c r="D8" s="1">
        <v>25.5</v>
      </c>
    </row>
    <row r="9" spans="1:6" x14ac:dyDescent="0.25">
      <c r="A9" s="1">
        <v>5</v>
      </c>
      <c r="B9" s="33" t="s">
        <v>113</v>
      </c>
      <c r="C9" s="69">
        <v>1.0532407407407407E-3</v>
      </c>
      <c r="D9" s="1">
        <v>25.5</v>
      </c>
    </row>
    <row r="10" spans="1:6" x14ac:dyDescent="0.25">
      <c r="A10" s="1">
        <v>7</v>
      </c>
      <c r="B10" s="16" t="s">
        <v>70</v>
      </c>
      <c r="C10" s="11">
        <v>1.0648148148148147E-3</v>
      </c>
      <c r="D10" s="1">
        <v>23.5</v>
      </c>
    </row>
    <row r="11" spans="1:6" x14ac:dyDescent="0.25">
      <c r="A11" s="1">
        <v>7</v>
      </c>
      <c r="B11" s="16" t="s">
        <v>36</v>
      </c>
      <c r="C11" s="69">
        <v>1.0648148148148147E-3</v>
      </c>
      <c r="D11" s="1">
        <v>23.5</v>
      </c>
    </row>
    <row r="12" spans="1:6" x14ac:dyDescent="0.25">
      <c r="A12" s="1">
        <v>9</v>
      </c>
      <c r="B12" s="16" t="s">
        <v>150</v>
      </c>
      <c r="C12" s="69">
        <v>1.0763888888888889E-3</v>
      </c>
      <c r="D12" s="1">
        <v>21</v>
      </c>
    </row>
    <row r="13" spans="1:6" x14ac:dyDescent="0.25">
      <c r="A13" s="1">
        <v>9</v>
      </c>
      <c r="B13" s="16" t="s">
        <v>64</v>
      </c>
      <c r="C13" s="69">
        <v>1.0763888888888889E-3</v>
      </c>
      <c r="D13" s="1">
        <v>21</v>
      </c>
    </row>
    <row r="14" spans="1:6" x14ac:dyDescent="0.25">
      <c r="A14" s="1">
        <v>9</v>
      </c>
      <c r="B14" s="24" t="s">
        <v>185</v>
      </c>
      <c r="C14" s="69">
        <v>1.0763888888888889E-3</v>
      </c>
      <c r="D14" s="1">
        <v>21</v>
      </c>
    </row>
    <row r="15" spans="1:6" x14ac:dyDescent="0.25">
      <c r="A15" s="1">
        <v>12</v>
      </c>
      <c r="B15" s="34" t="s">
        <v>54</v>
      </c>
      <c r="C15" s="69">
        <v>1.0879629629629629E-3</v>
      </c>
      <c r="D15" s="1">
        <v>19</v>
      </c>
    </row>
    <row r="16" spans="1:6" x14ac:dyDescent="0.25">
      <c r="A16" s="1">
        <v>13</v>
      </c>
      <c r="B16" s="16" t="s">
        <v>127</v>
      </c>
      <c r="C16" s="69">
        <v>1.1111111111111111E-3</v>
      </c>
      <c r="D16" s="1">
        <v>18</v>
      </c>
    </row>
    <row r="17" spans="1:4" x14ac:dyDescent="0.25">
      <c r="A17" s="1">
        <v>14</v>
      </c>
      <c r="B17" s="16" t="s">
        <v>66</v>
      </c>
      <c r="C17" s="69">
        <v>1.1921296296296296E-3</v>
      </c>
      <c r="D17" s="1">
        <v>17</v>
      </c>
    </row>
    <row r="18" spans="1:4" x14ac:dyDescent="0.25">
      <c r="A18" s="1">
        <v>15</v>
      </c>
      <c r="B18" s="16" t="s">
        <v>143</v>
      </c>
      <c r="C18" s="69">
        <v>1.25E-3</v>
      </c>
      <c r="D18" s="1">
        <v>16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E8" sqref="E8"/>
    </sheetView>
  </sheetViews>
  <sheetFormatPr defaultRowHeight="15" x14ac:dyDescent="0.25"/>
  <cols>
    <col min="1" max="1" width="17.140625" customWidth="1"/>
  </cols>
  <sheetData>
    <row r="1" spans="1:8" ht="15.75" thickBot="1" x14ac:dyDescent="0.3">
      <c r="A1" s="3"/>
      <c r="B1" s="4" t="s">
        <v>59</v>
      </c>
      <c r="C1" s="4" t="s">
        <v>0</v>
      </c>
      <c r="D1" s="4" t="s">
        <v>69</v>
      </c>
      <c r="E1" s="4" t="s">
        <v>1</v>
      </c>
      <c r="F1" s="4" t="s">
        <v>4</v>
      </c>
      <c r="G1" s="4" t="s">
        <v>2</v>
      </c>
      <c r="H1" s="4" t="s">
        <v>3</v>
      </c>
    </row>
    <row r="2" spans="1:8" ht="28.5" customHeight="1" x14ac:dyDescent="0.25">
      <c r="A2" s="47" t="s">
        <v>42</v>
      </c>
      <c r="B2" s="42">
        <v>77</v>
      </c>
      <c r="C2" s="42">
        <v>44</v>
      </c>
      <c r="D2" s="42">
        <v>65</v>
      </c>
      <c r="E2" s="42">
        <v>76</v>
      </c>
      <c r="F2" s="42">
        <v>27</v>
      </c>
      <c r="G2" s="43">
        <f>SUM(B2:F2)</f>
        <v>289</v>
      </c>
      <c r="H2" s="71">
        <v>1</v>
      </c>
    </row>
    <row r="3" spans="1:8" ht="28.5" customHeight="1" x14ac:dyDescent="0.25">
      <c r="A3" s="45" t="s">
        <v>54</v>
      </c>
      <c r="B3" s="42">
        <v>40.5</v>
      </c>
      <c r="C3" s="42">
        <v>46</v>
      </c>
      <c r="D3" s="42">
        <v>79</v>
      </c>
      <c r="E3" s="42">
        <v>84.5</v>
      </c>
      <c r="F3" s="42">
        <v>19</v>
      </c>
      <c r="G3" s="43">
        <f>SUM(B3:F3)</f>
        <v>269</v>
      </c>
      <c r="H3" s="72">
        <v>2</v>
      </c>
    </row>
    <row r="4" spans="1:8" ht="28.5" customHeight="1" x14ac:dyDescent="0.25">
      <c r="A4" s="46" t="s">
        <v>36</v>
      </c>
      <c r="B4" s="42">
        <v>4.5</v>
      </c>
      <c r="C4" s="42">
        <v>34.5</v>
      </c>
      <c r="D4" s="42">
        <v>118.5</v>
      </c>
      <c r="E4" s="42">
        <v>54.5</v>
      </c>
      <c r="F4" s="42">
        <v>49</v>
      </c>
      <c r="G4" s="43">
        <f>SUM(B4:F4)</f>
        <v>261</v>
      </c>
      <c r="H4" s="72">
        <v>3</v>
      </c>
    </row>
    <row r="5" spans="1:8" ht="28.5" customHeight="1" x14ac:dyDescent="0.25">
      <c r="A5" s="46" t="s">
        <v>64</v>
      </c>
      <c r="B5" s="42">
        <v>91</v>
      </c>
      <c r="C5" s="42">
        <v>64</v>
      </c>
      <c r="D5" s="42">
        <v>28.3</v>
      </c>
      <c r="E5" s="42">
        <v>25</v>
      </c>
      <c r="F5" s="42">
        <v>21</v>
      </c>
      <c r="G5" s="43">
        <f>SUM(B5:F5)</f>
        <v>229.3</v>
      </c>
      <c r="H5" s="72">
        <v>4</v>
      </c>
    </row>
    <row r="6" spans="1:8" ht="28.5" customHeight="1" x14ac:dyDescent="0.25">
      <c r="A6" s="46" t="s">
        <v>150</v>
      </c>
      <c r="B6" s="42">
        <v>71</v>
      </c>
      <c r="C6" s="42">
        <v>26</v>
      </c>
      <c r="D6" s="42">
        <v>8.3000000000000007</v>
      </c>
      <c r="E6" s="42">
        <v>59</v>
      </c>
      <c r="F6" s="42">
        <v>50.3</v>
      </c>
      <c r="G6" s="43">
        <f>SUM(B6:F6)</f>
        <v>214.60000000000002</v>
      </c>
      <c r="H6" s="72">
        <v>5</v>
      </c>
    </row>
    <row r="7" spans="1:8" ht="28.5" customHeight="1" x14ac:dyDescent="0.25">
      <c r="A7" s="46" t="s">
        <v>127</v>
      </c>
      <c r="B7" s="42">
        <v>28.5</v>
      </c>
      <c r="C7" s="42">
        <v>116</v>
      </c>
      <c r="D7" s="42">
        <v>8</v>
      </c>
      <c r="E7" s="42">
        <v>38</v>
      </c>
      <c r="F7" s="42">
        <v>18</v>
      </c>
      <c r="G7" s="43">
        <f>SUM(B7:F7)</f>
        <v>208.5</v>
      </c>
      <c r="H7" s="72">
        <v>6</v>
      </c>
    </row>
    <row r="8" spans="1:8" ht="28.5" customHeight="1" x14ac:dyDescent="0.25">
      <c r="A8" s="46" t="s">
        <v>70</v>
      </c>
      <c r="B8" s="42">
        <v>32</v>
      </c>
      <c r="C8" s="42">
        <v>55.5</v>
      </c>
      <c r="D8" s="42">
        <v>51</v>
      </c>
      <c r="E8" s="42">
        <v>17</v>
      </c>
      <c r="F8" s="42">
        <v>23.5</v>
      </c>
      <c r="G8" s="43">
        <f>SUM(B8:F8)</f>
        <v>179</v>
      </c>
      <c r="H8" s="72">
        <v>7</v>
      </c>
    </row>
    <row r="9" spans="1:8" ht="28.5" customHeight="1" x14ac:dyDescent="0.25">
      <c r="A9" s="46" t="s">
        <v>174</v>
      </c>
      <c r="B9" s="42">
        <v>71</v>
      </c>
      <c r="C9" s="42">
        <v>0</v>
      </c>
      <c r="D9" s="42">
        <v>35</v>
      </c>
      <c r="E9" s="42">
        <v>30</v>
      </c>
      <c r="F9" s="42">
        <v>29.3</v>
      </c>
      <c r="G9" s="43">
        <f>SUM(B9:F9)</f>
        <v>165.3</v>
      </c>
      <c r="H9" s="72">
        <v>8</v>
      </c>
    </row>
    <row r="10" spans="1:8" ht="28.5" customHeight="1" x14ac:dyDescent="0.25">
      <c r="A10" s="44" t="s">
        <v>167</v>
      </c>
      <c r="B10" s="42">
        <v>31.5</v>
      </c>
      <c r="C10" s="42">
        <v>53</v>
      </c>
      <c r="D10" s="42">
        <v>0</v>
      </c>
      <c r="E10" s="42">
        <v>47</v>
      </c>
      <c r="F10" s="42">
        <v>29.3</v>
      </c>
      <c r="G10" s="43">
        <f>SUM(B10:F10)</f>
        <v>160.80000000000001</v>
      </c>
      <c r="H10" s="72">
        <v>9</v>
      </c>
    </row>
    <row r="11" spans="1:8" ht="28.5" customHeight="1" x14ac:dyDescent="0.25">
      <c r="A11" s="48" t="s">
        <v>185</v>
      </c>
      <c r="B11" s="42">
        <v>17.5</v>
      </c>
      <c r="C11" s="42">
        <v>26.5</v>
      </c>
      <c r="D11" s="42">
        <v>27</v>
      </c>
      <c r="E11" s="42">
        <v>7.5</v>
      </c>
      <c r="F11" s="42">
        <v>21</v>
      </c>
      <c r="G11" s="43">
        <f>SUM(B11:F11)</f>
        <v>99.5</v>
      </c>
      <c r="H11" s="72">
        <v>10</v>
      </c>
    </row>
    <row r="12" spans="1:8" ht="28.5" customHeight="1" x14ac:dyDescent="0.25">
      <c r="A12" s="47" t="s">
        <v>113</v>
      </c>
      <c r="B12" s="42">
        <v>0</v>
      </c>
      <c r="C12" s="42">
        <v>0.5</v>
      </c>
      <c r="D12" s="42">
        <v>27.8</v>
      </c>
      <c r="E12" s="42">
        <v>12.5</v>
      </c>
      <c r="F12" s="42">
        <v>25.5</v>
      </c>
      <c r="G12" s="43">
        <f>SUM(B12:F12)</f>
        <v>66.3</v>
      </c>
      <c r="H12" s="72">
        <v>11</v>
      </c>
    </row>
    <row r="13" spans="1:8" ht="28.5" customHeight="1" x14ac:dyDescent="0.25">
      <c r="A13" s="46" t="s">
        <v>159</v>
      </c>
      <c r="B13" s="42">
        <v>1.5</v>
      </c>
      <c r="C13" s="42">
        <v>0</v>
      </c>
      <c r="D13" s="42">
        <v>18</v>
      </c>
      <c r="E13" s="42">
        <v>15</v>
      </c>
      <c r="F13" s="42">
        <v>0</v>
      </c>
      <c r="G13" s="43">
        <f>SUM(B13:F13)</f>
        <v>34.5</v>
      </c>
      <c r="H13" s="73">
        <v>12</v>
      </c>
    </row>
    <row r="14" spans="1:8" ht="28.5" customHeight="1" x14ac:dyDescent="0.25">
      <c r="A14" s="46" t="s">
        <v>66</v>
      </c>
      <c r="B14" s="42">
        <v>0</v>
      </c>
      <c r="C14" s="42">
        <v>0</v>
      </c>
      <c r="D14" s="42">
        <v>0</v>
      </c>
      <c r="E14" s="42">
        <v>0</v>
      </c>
      <c r="F14" s="42">
        <v>17</v>
      </c>
      <c r="G14" s="43">
        <f>SUM(B14:F14)</f>
        <v>17</v>
      </c>
      <c r="H14" s="73">
        <v>13</v>
      </c>
    </row>
    <row r="15" spans="1:8" ht="28.5" customHeight="1" thickBot="1" x14ac:dyDescent="0.3">
      <c r="A15" s="46" t="s">
        <v>143</v>
      </c>
      <c r="B15" s="42">
        <v>0</v>
      </c>
      <c r="C15" s="42">
        <v>0</v>
      </c>
      <c r="D15" s="42">
        <v>0</v>
      </c>
      <c r="E15" s="42">
        <v>0</v>
      </c>
      <c r="F15" s="42">
        <v>16</v>
      </c>
      <c r="G15" s="43">
        <f>SUM(B15:F15)</f>
        <v>16</v>
      </c>
      <c r="H15" s="74">
        <v>14</v>
      </c>
    </row>
    <row r="16" spans="1:8" x14ac:dyDescent="0.25">
      <c r="H16" s="6"/>
    </row>
  </sheetData>
  <sortState ref="A2:H13">
    <sortCondition ref="A2"/>
  </sortState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60m př.</vt:lpstr>
      <vt:lpstr>dálka</vt:lpstr>
      <vt:lpstr>1000M</vt:lpstr>
      <vt:lpstr>koule</vt:lpstr>
      <vt:lpstr>štafety</vt:lpstr>
      <vt:lpstr>CELKEM</vt:lpstr>
      <vt:lpstr>dálka!Oblast_tisku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2016-02-14T16:59:12Z</dcterms:modified>
</cp:coreProperties>
</file>